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15" windowWidth="12120" windowHeight="9120" activeTab="0"/>
  </bookViews>
  <sheets>
    <sheet name="Saturday" sheetId="1" r:id="rId1"/>
  </sheets>
  <definedNames>
    <definedName name="OneDayHeading">#REF!</definedName>
    <definedName name="OneDayLine">#REF!</definedName>
    <definedName name="TwoDayHeading">#REF!</definedName>
    <definedName name="TwoDayLine">#REF!</definedName>
  </definedNames>
  <calcPr fullCalcOnLoad="1"/>
</workbook>
</file>

<file path=xl/sharedStrings.xml><?xml version="1.0" encoding="utf-8"?>
<sst xmlns="http://schemas.openxmlformats.org/spreadsheetml/2006/main" count="447" uniqueCount="198">
  <si>
    <t>No.</t>
  </si>
  <si>
    <t>Name</t>
  </si>
  <si>
    <t>Town</t>
  </si>
  <si>
    <t>Machine</t>
  </si>
  <si>
    <t>cc</t>
  </si>
  <si>
    <t>Year</t>
  </si>
  <si>
    <t xml:space="preserve">Pr 1 </t>
  </si>
  <si>
    <t>Pr 2</t>
  </si>
  <si>
    <t>Run 1</t>
  </si>
  <si>
    <t>Run 2</t>
  </si>
  <si>
    <t>Run 3</t>
  </si>
  <si>
    <t>Best</t>
  </si>
  <si>
    <t>Run 4</t>
  </si>
  <si>
    <t>Course Co-ordinator:</t>
  </si>
  <si>
    <t>Medical Service:</t>
  </si>
  <si>
    <t>Patient Transport Ltd</t>
  </si>
  <si>
    <t xml:space="preserve"> </t>
  </si>
  <si>
    <t xml:space="preserve">Chief Marshal &amp; Incident Inspector: </t>
  </si>
  <si>
    <t xml:space="preserve">Secretary of the Meeting: </t>
  </si>
  <si>
    <t>Alan Smith</t>
  </si>
  <si>
    <t>Richard Cowton</t>
  </si>
  <si>
    <t>Club Stewards:</t>
  </si>
  <si>
    <t>Chief Scrutineer MSA:</t>
  </si>
  <si>
    <t>Jim Kilmartin</t>
  </si>
  <si>
    <t>MSA Steward:</t>
  </si>
  <si>
    <t>Chief Scrutineer ACU:</t>
  </si>
  <si>
    <t xml:space="preserve">The Meeting, organised by the Auto 66 Club, is held under the General Regulations of the Motor Sports Association incorporating the provisions of the international sporting code of the FIA  and the Supplementary Regulations for the meeting,the National Sporting Code of the ACU and the standing regulations for Hill Climbs </t>
  </si>
  <si>
    <t>Run 5</t>
  </si>
  <si>
    <t>Run 6</t>
  </si>
  <si>
    <t>OFFICIALS OF THE MEETING:</t>
  </si>
  <si>
    <t>Chief Time keeper:</t>
  </si>
  <si>
    <t>SCARBOROUGH OLIVERS MOUNT</t>
  </si>
  <si>
    <t>Class 22 - SPORTS LIBRE CARS UP TO 1700CC &amp; HILLCLIMB SUPER SPORTS CARS</t>
  </si>
  <si>
    <t xml:space="preserve">Class 29 - CLASSIC &amp; RACING CARS </t>
  </si>
  <si>
    <t>CARS</t>
  </si>
  <si>
    <t>Clerk of the Course (cars)</t>
  </si>
  <si>
    <t>Clerk of the Course (bikes)</t>
  </si>
  <si>
    <t>CAR &amp; MOTORCYCLE HILL CLIMB</t>
  </si>
  <si>
    <t>Class 4 - SALOON CARS Up to 1400CC</t>
  </si>
  <si>
    <t>Shaun Manchester</t>
  </si>
  <si>
    <t xml:space="preserve">  The Circuit Office, Oliver's Mount, Scarborough, North Yorkshire, Y011 2YW</t>
  </si>
  <si>
    <t xml:space="preserve">             Contact Marshals Association Co-ordinator on</t>
  </si>
  <si>
    <t xml:space="preserve">           01723 373000 or email on office@auto66.com</t>
  </si>
  <si>
    <t>Doncaster</t>
  </si>
  <si>
    <t>Scarborough</t>
  </si>
  <si>
    <t>COURSE No MSA 2012004</t>
  </si>
  <si>
    <t>Ann Kilmartin, Janet Poad &amp; Mike Thorpe</t>
  </si>
  <si>
    <t>Leeds</t>
  </si>
  <si>
    <t>Paul Taylor</t>
  </si>
  <si>
    <t>Pickering</t>
  </si>
  <si>
    <t>Norton</t>
  </si>
  <si>
    <t>Martyn Baker</t>
  </si>
  <si>
    <t>Geoff Peters</t>
  </si>
  <si>
    <t>Ripon</t>
  </si>
  <si>
    <t>Philip Wheeldon</t>
  </si>
  <si>
    <t>David Taylor</t>
  </si>
  <si>
    <t>Morris Cooper S</t>
  </si>
  <si>
    <t>Gary Chapman</t>
  </si>
  <si>
    <t>Castleton</t>
  </si>
  <si>
    <t>Fisher Fury</t>
  </si>
  <si>
    <t>Rob Snowden</t>
  </si>
  <si>
    <t>Rillington</t>
  </si>
  <si>
    <t>Ford Escort MK2</t>
  </si>
  <si>
    <t>Dave Stubbings</t>
  </si>
  <si>
    <t>Malton</t>
  </si>
  <si>
    <t>Keith Hardy</t>
  </si>
  <si>
    <t>Radical SR3</t>
  </si>
  <si>
    <t>Eve Whitehead</t>
  </si>
  <si>
    <t>Wigan</t>
  </si>
  <si>
    <t>Barry Whitehead</t>
  </si>
  <si>
    <t>James Wilkinson</t>
  </si>
  <si>
    <t>Howard Wilkinson</t>
  </si>
  <si>
    <t>Malcolm Evans</t>
  </si>
  <si>
    <t>Michael Bellerby</t>
  </si>
  <si>
    <t>Harrogate</t>
  </si>
  <si>
    <t>Sylva Striker</t>
  </si>
  <si>
    <t>Gristhorpe</t>
  </si>
  <si>
    <t>SUNDAY 18TH AUGUST 2013</t>
  </si>
  <si>
    <t>MSA Permit No: 75071</t>
  </si>
  <si>
    <t>ACU Permit No: 37518</t>
  </si>
  <si>
    <t>COURSE LICENCE ACU 087</t>
  </si>
  <si>
    <t>Andrew Steel</t>
  </si>
  <si>
    <t>Hampsthwaite</t>
  </si>
  <si>
    <t>Westfield SE</t>
  </si>
  <si>
    <t>Chris Howard Harris</t>
  </si>
  <si>
    <t>Lidsey</t>
  </si>
  <si>
    <t>Caterham Superlight</t>
  </si>
  <si>
    <t>Chris Machell</t>
  </si>
  <si>
    <t>Stafford</t>
  </si>
  <si>
    <t>Mazda MX5</t>
  </si>
  <si>
    <t>Richard Abraham</t>
  </si>
  <si>
    <t>Budworth</t>
  </si>
  <si>
    <t>Raw Striker</t>
  </si>
  <si>
    <t>Class 7 - 2 &amp; 4 SEATER SPORTSCARS up to 2000CC</t>
  </si>
  <si>
    <t>High Birstwith</t>
  </si>
  <si>
    <t>RBG 7B</t>
  </si>
  <si>
    <t>Peter Milne</t>
  </si>
  <si>
    <t>Newcastle</t>
  </si>
  <si>
    <t>Mitsubishi Evo 9</t>
  </si>
  <si>
    <t>Class 15 - MODIFIED PRODUCTION SALOON CARS OVER 2000CC</t>
  </si>
  <si>
    <t>Class 14 - MODIFIED PRODUCTION SALOON CARS up to2000CC</t>
  </si>
  <si>
    <t>Martin Blowers Snr</t>
  </si>
  <si>
    <t>Wyke</t>
  </si>
  <si>
    <t>MG Midget</t>
  </si>
  <si>
    <t>Glyn Sketchley</t>
  </si>
  <si>
    <t>Leicester</t>
  </si>
  <si>
    <t>Force PT</t>
  </si>
  <si>
    <t>Peter Hubbard</t>
  </si>
  <si>
    <t>Norwich</t>
  </si>
  <si>
    <t>Marcos GT</t>
  </si>
  <si>
    <t>Brian Hobbs</t>
  </si>
  <si>
    <t>Whitby</t>
  </si>
  <si>
    <t>Toyota MR2</t>
  </si>
  <si>
    <t>Stephen Hobbs</t>
  </si>
  <si>
    <t>Stanley</t>
  </si>
  <si>
    <t>Ford Escort Mk 2</t>
  </si>
  <si>
    <t>Alex Miles</t>
  </si>
  <si>
    <t>Knaresborough</t>
  </si>
  <si>
    <t>Honda S2000</t>
  </si>
  <si>
    <t>Steve Brown</t>
  </si>
  <si>
    <t>Groby</t>
  </si>
  <si>
    <t>Westfield Megabusa</t>
  </si>
  <si>
    <t>Robbie Birrell</t>
  </si>
  <si>
    <t>Ramsbottom</t>
  </si>
  <si>
    <t>Caterham 7</t>
  </si>
  <si>
    <t>John Clarke</t>
  </si>
  <si>
    <t>Mansfield</t>
  </si>
  <si>
    <t xml:space="preserve">Ford Escort  </t>
  </si>
  <si>
    <t>James Harrison</t>
  </si>
  <si>
    <t>Fangfoss</t>
  </si>
  <si>
    <t>Mini Cooper RSP</t>
  </si>
  <si>
    <t>Christopher Thomas</t>
  </si>
  <si>
    <t>Market Weighton</t>
  </si>
  <si>
    <t>Z Cars Mini</t>
  </si>
  <si>
    <t>Paul Webb</t>
  </si>
  <si>
    <t>Grantham</t>
  </si>
  <si>
    <t>MG Metro</t>
  </si>
  <si>
    <t>Bradley Dickerson</t>
  </si>
  <si>
    <t>Menston</t>
  </si>
  <si>
    <t>Jedi MK4</t>
  </si>
  <si>
    <t>George Laycock</t>
  </si>
  <si>
    <t>Grenfell Special</t>
  </si>
  <si>
    <t>Roy 'Bod' Bolderson</t>
  </si>
  <si>
    <t>Martin Benson</t>
  </si>
  <si>
    <t>Peugeot 205 Gti</t>
  </si>
  <si>
    <t>Paul Kelsall</t>
  </si>
  <si>
    <t>Vauxhall Nova</t>
  </si>
  <si>
    <t>Emma Bennison</t>
  </si>
  <si>
    <t>Barlow</t>
  </si>
  <si>
    <t>Austin Cooper S</t>
  </si>
  <si>
    <t>Paul Woolfitt</t>
  </si>
  <si>
    <t>Beverley</t>
  </si>
  <si>
    <t>David Smithies</t>
  </si>
  <si>
    <t>Lumb</t>
  </si>
  <si>
    <t>NSU TT</t>
  </si>
  <si>
    <t>Newtown Disley</t>
  </si>
  <si>
    <t>Mallock MK8b</t>
  </si>
  <si>
    <t>Mike Johnson</t>
  </si>
  <si>
    <t>Kirkbymoorside</t>
  </si>
  <si>
    <t>Porsche 911sc</t>
  </si>
  <si>
    <t>Tommy Rogers</t>
  </si>
  <si>
    <t>Volkswagen Golf</t>
  </si>
  <si>
    <t>Sprotborough</t>
  </si>
  <si>
    <t>Including: Yorkshire Car Speed Hiilclimb &amp; Sprint Championship</t>
  </si>
  <si>
    <t>Association of Northern Car Clubs. Nottingham Sports Car Club</t>
  </si>
  <si>
    <t>Longton and District Motor Club Sprint/Hillclimb Championship</t>
  </si>
  <si>
    <t>Chester &amp; Liverpool motorclubs Speed Championship</t>
  </si>
  <si>
    <t>TVRCC Hill Climb and Sprint Championship. Hillclimb &amp; Sprint Association</t>
  </si>
  <si>
    <t>John Savage</t>
  </si>
  <si>
    <t>Scunthorpe</t>
  </si>
  <si>
    <t>Mini Clubman</t>
  </si>
  <si>
    <t>Jerry R Lucas</t>
  </si>
  <si>
    <t>Class 27- RACING CARS from 1601cc to 2000cc</t>
  </si>
  <si>
    <t>Brian Walker</t>
  </si>
  <si>
    <t>Preston</t>
  </si>
  <si>
    <t>Brytec DP2000</t>
  </si>
  <si>
    <t>Sue Micklethwaite</t>
  </si>
  <si>
    <t xml:space="preserve">Class 1 &amp; 2 - STANDARD SALOON &amp; SPORTSCARS up to 2000CC </t>
  </si>
  <si>
    <t xml:space="preserve">Class 5 &amp; 6 - SALOON CARS over 1400cc </t>
  </si>
  <si>
    <t>Class 9 &amp; 10 - ROADGOING KIT REPLICA &amp; SPACEFRAMED CARS (car derived engines)</t>
  </si>
  <si>
    <t>Class 24 &amp; 26 - RACING CARS up to 1600CC</t>
  </si>
  <si>
    <t>Class 19 &amp; 20 - MODIFIED KIT, REPLICA &amp; SPACEFRAMED CARS (car &amp; motorcycle derived engines)</t>
  </si>
  <si>
    <t>Class 16 - MODIFIED PRODUCTION 2 &amp; 4 SEATER SPORTSCARS up to 2000cc</t>
  </si>
  <si>
    <t>Class 13 - MODIFIED PRODUCTION SALOON CARS up to1400cc</t>
  </si>
  <si>
    <t>Steven Kirkley</t>
  </si>
  <si>
    <t>Mike Hawley</t>
  </si>
  <si>
    <t>Derby</t>
  </si>
  <si>
    <t>Honda S2000 GT</t>
  </si>
  <si>
    <t>David Brown</t>
  </si>
  <si>
    <t xml:space="preserve">Ford Escort </t>
  </si>
  <si>
    <t>Pete Spencer</t>
  </si>
  <si>
    <t>Lotherdale</t>
  </si>
  <si>
    <t>Kirkburton</t>
  </si>
  <si>
    <t>Autotune Gemini</t>
  </si>
  <si>
    <t>Vauxhall Reynard</t>
  </si>
  <si>
    <t>n/s</t>
  </si>
  <si>
    <t>Morris Mini</t>
  </si>
  <si>
    <t>ret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</si>
</sst>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sz val="8"/>
      <name val="Arial"/>
      <family val="2"/>
    </font>
    <font>
      <b/>
      <sz val="8"/>
      <name val="Arial"/>
      <family val="2"/>
    </font>
    <font>
      <b/>
      <sz val="12"/>
      <name val="Arial"/>
      <family val="2"/>
    </font>
    <font>
      <sz val="8"/>
      <name val="Arial Narrow"/>
      <family val="2"/>
    </font>
    <font>
      <sz val="6"/>
      <name val="Arial Narrow"/>
      <family val="2"/>
    </font>
    <font>
      <b/>
      <sz val="6"/>
      <name val="Arial Narrow"/>
      <family val="2"/>
    </font>
    <font>
      <b/>
      <sz val="8"/>
      <name val="Arial Narrow"/>
      <family val="2"/>
    </font>
    <font>
      <sz val="7"/>
      <name val="Arial Narrow"/>
      <family val="2"/>
    </font>
    <font>
      <b/>
      <sz val="7"/>
      <name val="Arial Narrow"/>
      <family val="2"/>
    </font>
    <font>
      <b/>
      <sz val="14"/>
      <name val="Arial"/>
      <family val="2"/>
    </font>
    <font>
      <sz val="10"/>
      <name val="Arial Narrow"/>
      <family val="2"/>
    </font>
    <font>
      <sz val="14"/>
      <name val="Arial Narrow"/>
      <family val="2"/>
    </font>
    <font>
      <b/>
      <sz val="10"/>
      <name val="Arial Narrow"/>
      <family val="2"/>
    </font>
    <font>
      <b/>
      <i/>
      <sz val="12"/>
      <name val="Arial Narrow"/>
      <family val="2"/>
    </font>
    <font>
      <b/>
      <i/>
      <sz val="8"/>
      <name val="Arial Narrow"/>
      <family val="2"/>
    </font>
    <font>
      <b/>
      <sz val="7"/>
      <name val="Arial"/>
      <family val="2"/>
    </font>
    <font>
      <b/>
      <sz val="20"/>
      <name val="Arial Narrow"/>
      <family val="2"/>
    </font>
    <font>
      <sz val="9"/>
      <name val="Arial Narrow"/>
      <family val="2"/>
    </font>
    <font>
      <b/>
      <sz val="9"/>
      <name val="Arial Narrow"/>
      <family val="2"/>
    </font>
    <font>
      <b/>
      <sz val="16"/>
      <name val="Arial Narrow"/>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5">
    <xf numFmtId="0" fontId="0" fillId="0" borderId="0" xfId="0" applyAlignment="1">
      <alignment/>
    </xf>
    <xf numFmtId="2" fontId="4" fillId="0" borderId="0" xfId="0" applyNumberFormat="1" applyFont="1" applyAlignment="1">
      <alignment horizontal="right"/>
    </xf>
    <xf numFmtId="2" fontId="6" fillId="0" borderId="0" xfId="0" applyNumberFormat="1" applyFont="1" applyAlignment="1">
      <alignment horizontal="right"/>
    </xf>
    <xf numFmtId="2" fontId="5" fillId="0" borderId="0" xfId="0" applyNumberFormat="1" applyFont="1" applyAlignment="1">
      <alignment horizontal="right"/>
    </xf>
    <xf numFmtId="2" fontId="7" fillId="0" borderId="0" xfId="0" applyNumberFormat="1" applyFont="1" applyAlignment="1">
      <alignment horizontal="right"/>
    </xf>
    <xf numFmtId="2" fontId="9" fillId="0" borderId="0" xfId="0" applyNumberFormat="1" applyFont="1" applyAlignment="1">
      <alignment horizontal="right"/>
    </xf>
    <xf numFmtId="0" fontId="8" fillId="0" borderId="0" xfId="0" applyFont="1" applyAlignment="1">
      <alignment/>
    </xf>
    <xf numFmtId="0" fontId="11" fillId="0" borderId="0" xfId="0" applyFont="1" applyAlignment="1">
      <alignment/>
    </xf>
    <xf numFmtId="0" fontId="12" fillId="0" borderId="0" xfId="0" applyFont="1" applyAlignment="1">
      <alignment vertical="top"/>
    </xf>
    <xf numFmtId="0" fontId="4" fillId="0" borderId="0" xfId="0" applyFont="1" applyAlignment="1">
      <alignment vertical="top"/>
    </xf>
    <xf numFmtId="0" fontId="11" fillId="0" borderId="0" xfId="0" applyFont="1" applyBorder="1" applyAlignment="1">
      <alignment/>
    </xf>
    <xf numFmtId="0" fontId="4" fillId="0" borderId="0" xfId="0" applyFont="1" applyAlignment="1">
      <alignment/>
    </xf>
    <xf numFmtId="0" fontId="4" fillId="0" borderId="0" xfId="0" applyFont="1" applyAlignment="1">
      <alignment/>
    </xf>
    <xf numFmtId="0" fontId="11" fillId="0" borderId="0" xfId="0" applyFont="1" applyAlignment="1">
      <alignment/>
    </xf>
    <xf numFmtId="0" fontId="7" fillId="0" borderId="0" xfId="0" applyFont="1" applyAlignment="1">
      <alignment vertical="top" wrapText="1"/>
    </xf>
    <xf numFmtId="0" fontId="7" fillId="0" borderId="0" xfId="0" applyFont="1" applyAlignment="1">
      <alignment/>
    </xf>
    <xf numFmtId="0" fontId="7" fillId="0" borderId="0" xfId="0" applyFont="1" applyAlignment="1">
      <alignment horizontal="right"/>
    </xf>
    <xf numFmtId="0" fontId="11" fillId="0" borderId="0" xfId="0" applyFont="1" applyAlignment="1">
      <alignment horizontal="center"/>
    </xf>
    <xf numFmtId="0" fontId="7" fillId="0" borderId="10" xfId="0" applyFont="1" applyBorder="1" applyAlignment="1">
      <alignment/>
    </xf>
    <xf numFmtId="0" fontId="7" fillId="0" borderId="10" xfId="0" applyFont="1" applyBorder="1" applyAlignment="1">
      <alignment horizontal="center"/>
    </xf>
    <xf numFmtId="0" fontId="11" fillId="0" borderId="0" xfId="0" applyFont="1" applyBorder="1" applyAlignment="1">
      <alignment horizontal="center"/>
    </xf>
    <xf numFmtId="0" fontId="4" fillId="0" borderId="0" xfId="0" applyFont="1" applyAlignment="1">
      <alignment vertical="center"/>
    </xf>
    <xf numFmtId="0" fontId="7" fillId="0" borderId="0" xfId="0" applyFont="1" applyAlignment="1">
      <alignment horizontal="left"/>
    </xf>
    <xf numFmtId="0" fontId="7" fillId="0" borderId="0" xfId="0" applyFont="1" applyAlignment="1">
      <alignment horizontal="center"/>
    </xf>
    <xf numFmtId="2" fontId="9" fillId="0" borderId="0" xfId="0" applyNumberFormat="1" applyFont="1" applyBorder="1" applyAlignment="1">
      <alignment horizontal="right"/>
    </xf>
    <xf numFmtId="0" fontId="7" fillId="0" borderId="0" xfId="0" applyFont="1" applyBorder="1" applyAlignment="1">
      <alignment/>
    </xf>
    <xf numFmtId="0" fontId="7" fillId="0" borderId="0" xfId="0" applyFont="1" applyBorder="1" applyAlignment="1">
      <alignment horizontal="center"/>
    </xf>
    <xf numFmtId="0" fontId="7" fillId="0" borderId="10" xfId="0" applyFont="1" applyBorder="1" applyAlignment="1">
      <alignment horizontal="left"/>
    </xf>
    <xf numFmtId="0" fontId="11" fillId="0" borderId="0" xfId="0" applyFont="1" applyAlignment="1">
      <alignment horizontal="left"/>
    </xf>
    <xf numFmtId="0" fontId="7" fillId="0" borderId="0" xfId="0" applyFont="1" applyBorder="1" applyAlignment="1">
      <alignment horizontal="left"/>
    </xf>
    <xf numFmtId="0" fontId="4" fillId="0" borderId="0" xfId="0" applyFont="1" applyAlignment="1">
      <alignment horizontal="center"/>
    </xf>
    <xf numFmtId="0" fontId="8" fillId="0" borderId="0" xfId="0" applyFont="1" applyAlignment="1">
      <alignment horizontal="center" vertical="center" wrapText="1"/>
    </xf>
    <xf numFmtId="0" fontId="15" fillId="0" borderId="0" xfId="0" applyFont="1" applyAlignment="1">
      <alignment horizontal="left"/>
    </xf>
    <xf numFmtId="2" fontId="6" fillId="0" borderId="0" xfId="0" applyNumberFormat="1"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3" fillId="0" borderId="0" xfId="0" applyFont="1" applyAlignment="1">
      <alignment horizontal="center" vertical="top" wrapText="1"/>
    </xf>
    <xf numFmtId="15" fontId="3" fillId="0" borderId="0" xfId="0" applyNumberFormat="1" applyFont="1" applyAlignment="1">
      <alignment horizontal="center"/>
    </xf>
    <xf numFmtId="15" fontId="16" fillId="0" borderId="0" xfId="0" applyNumberFormat="1" applyFont="1" applyAlignment="1">
      <alignment horizontal="center"/>
    </xf>
    <xf numFmtId="0" fontId="16" fillId="0" borderId="0" xfId="0" applyFont="1" applyBorder="1" applyAlignment="1">
      <alignment horizontal="center"/>
    </xf>
    <xf numFmtId="2" fontId="7" fillId="0" borderId="0" xfId="0" applyNumberFormat="1" applyFont="1" applyAlignment="1">
      <alignment horizontal="left"/>
    </xf>
    <xf numFmtId="0" fontId="10" fillId="0" borderId="0" xfId="0" applyFont="1" applyAlignment="1">
      <alignment horizontal="left" vertical="center" indent="5"/>
    </xf>
    <xf numFmtId="2" fontId="2" fillId="0" borderId="10" xfId="0" applyNumberFormat="1" applyFont="1" applyBorder="1" applyAlignment="1">
      <alignment horizontal="center"/>
    </xf>
    <xf numFmtId="2" fontId="2" fillId="0" borderId="0" xfId="0" applyNumberFormat="1" applyFont="1" applyBorder="1" applyAlignment="1">
      <alignment horizontal="center"/>
    </xf>
    <xf numFmtId="0" fontId="14" fillId="0" borderId="0" xfId="0" applyFont="1" applyBorder="1" applyAlignment="1">
      <alignment horizontal="left"/>
    </xf>
    <xf numFmtId="0" fontId="7" fillId="0" borderId="11" xfId="0" applyFont="1" applyBorder="1" applyAlignment="1">
      <alignment/>
    </xf>
    <xf numFmtId="0" fontId="18" fillId="0" borderId="0" xfId="0" applyFont="1" applyAlignment="1">
      <alignment vertical="center"/>
    </xf>
    <xf numFmtId="0" fontId="7" fillId="0" borderId="0" xfId="0" applyFont="1" applyBorder="1" applyAlignment="1">
      <alignment vertical="center"/>
    </xf>
    <xf numFmtId="0" fontId="19" fillId="0" borderId="0" xfId="0" applyFont="1" applyBorder="1" applyAlignment="1">
      <alignment vertical="center"/>
    </xf>
    <xf numFmtId="0" fontId="11" fillId="0" borderId="0" xfId="0" applyFont="1" applyBorder="1" applyAlignment="1">
      <alignment/>
    </xf>
    <xf numFmtId="0" fontId="2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xf>
    <xf numFmtId="0" fontId="9" fillId="0" borderId="0" xfId="0" applyFont="1" applyAlignment="1">
      <alignment vertical="center" wrapText="1"/>
    </xf>
    <xf numFmtId="0" fontId="7" fillId="0" borderId="0" xfId="0" applyFont="1" applyAlignment="1">
      <alignment vertical="center"/>
    </xf>
    <xf numFmtId="0" fontId="7" fillId="0" borderId="10" xfId="0" applyFont="1" applyBorder="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0" fillId="0" borderId="0" xfId="0" applyBorder="1" applyAlignment="1">
      <alignment/>
    </xf>
    <xf numFmtId="0" fontId="14" fillId="0" borderId="12" xfId="0" applyFont="1" applyBorder="1" applyAlignment="1">
      <alignment horizontal="left" vertical="center"/>
    </xf>
    <xf numFmtId="0" fontId="0" fillId="0" borderId="12" xfId="0" applyBorder="1" applyAlignment="1">
      <alignment/>
    </xf>
    <xf numFmtId="0" fontId="14" fillId="0" borderId="0" xfId="0" applyFont="1" applyBorder="1" applyAlignment="1">
      <alignment horizontal="left" vertical="center"/>
    </xf>
    <xf numFmtId="0" fontId="0" fillId="0" borderId="0" xfId="0" applyBorder="1" applyAlignment="1">
      <alignment horizontal="left"/>
    </xf>
    <xf numFmtId="0" fontId="14" fillId="0" borderId="12" xfId="0" applyFont="1" applyBorder="1" applyAlignment="1">
      <alignment vertical="center"/>
    </xf>
    <xf numFmtId="0" fontId="8" fillId="0" borderId="0" xfId="0" applyFont="1" applyAlignment="1">
      <alignment horizontal="left" vertical="center" wrapText="1"/>
    </xf>
    <xf numFmtId="0" fontId="20"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21" fillId="0" borderId="0" xfId="0" applyFont="1" applyAlignment="1">
      <alignment horizontal="center" vertical="center"/>
    </xf>
    <xf numFmtId="2" fontId="7" fillId="0" borderId="10" xfId="0" applyNumberFormat="1" applyFont="1" applyBorder="1" applyAlignment="1">
      <alignment horizontal="center"/>
    </xf>
    <xf numFmtId="2" fontId="7" fillId="0" borderId="0" xfId="0" applyNumberFormat="1" applyFont="1" applyBorder="1" applyAlignment="1">
      <alignment horizontal="center"/>
    </xf>
    <xf numFmtId="0" fontId="13" fillId="0" borderId="0" xfId="0" applyFont="1" applyBorder="1" applyAlignment="1">
      <alignment vertical="center" wrapText="1"/>
    </xf>
    <xf numFmtId="0" fontId="0" fillId="0" borderId="0" xfId="0" applyFont="1" applyAlignment="1">
      <alignment wrapText="1"/>
    </xf>
    <xf numFmtId="15" fontId="16" fillId="0" borderId="0" xfId="0" applyNumberFormat="1" applyFont="1" applyAlignment="1">
      <alignment horizontal="center" wrapText="1"/>
    </xf>
    <xf numFmtId="0" fontId="0" fillId="0" borderId="0" xfId="0" applyAlignment="1">
      <alignment horizontal="center" wrapText="1"/>
    </xf>
    <xf numFmtId="0" fontId="6" fillId="0" borderId="0" xfId="0" applyFont="1" applyAlignment="1">
      <alignment horizontal="left"/>
    </xf>
    <xf numFmtId="0" fontId="7" fillId="0" borderId="0" xfId="0" applyFont="1" applyAlignment="1">
      <alignment horizontal="right" wrapText="1"/>
    </xf>
    <xf numFmtId="0" fontId="0" fillId="0" borderId="0" xfId="0" applyAlignment="1">
      <alignment wrapText="1"/>
    </xf>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horizontal="right"/>
    </xf>
    <xf numFmtId="0" fontId="0" fillId="0" borderId="0" xfId="0" applyAlignment="1">
      <alignment horizontal="right"/>
    </xf>
    <xf numFmtId="0" fontId="0" fillId="0" borderId="0" xfId="0" applyAlignment="1">
      <alignment horizontal="right" wrapText="1"/>
    </xf>
    <xf numFmtId="15" fontId="16" fillId="0" borderId="0" xfId="0" applyNumberFormat="1" applyFont="1" applyAlignment="1">
      <alignment horizontal="center"/>
    </xf>
    <xf numFmtId="0" fontId="13" fillId="0" borderId="0" xfId="0" applyFont="1" applyAlignment="1">
      <alignment horizontal="center"/>
    </xf>
    <xf numFmtId="2" fontId="6" fillId="0" borderId="0" xfId="0" applyNumberFormat="1" applyFont="1" applyAlignment="1">
      <alignment horizontal="left"/>
    </xf>
    <xf numFmtId="0" fontId="17" fillId="0" borderId="0" xfId="0" applyFont="1" applyAlignment="1">
      <alignment horizontal="center" vertical="center"/>
    </xf>
    <xf numFmtId="0" fontId="0" fillId="0" borderId="0" xfId="0" applyAlignment="1">
      <alignment/>
    </xf>
    <xf numFmtId="0" fontId="10" fillId="0" borderId="0" xfId="0" applyFont="1" applyAlignment="1">
      <alignment horizontal="center"/>
    </xf>
    <xf numFmtId="0" fontId="7" fillId="0" borderId="0" xfId="0" applyFont="1" applyAlignment="1">
      <alignment wrapText="1"/>
    </xf>
    <xf numFmtId="0" fontId="3" fillId="0" borderId="0" xfId="0" applyFont="1" applyAlignment="1">
      <alignment horizontal="center" vertical="top" wrapText="1"/>
    </xf>
    <xf numFmtId="15" fontId="3" fillId="0" borderId="0" xfId="0" applyNumberFormat="1" applyFont="1" applyAlignment="1">
      <alignment horizontal="center"/>
    </xf>
    <xf numFmtId="0" fontId="8" fillId="0" borderId="0" xfId="0" applyFont="1" applyAlignment="1">
      <alignment horizontal="center" vertical="center" wrapText="1"/>
    </xf>
    <xf numFmtId="0" fontId="11"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V143"/>
  <sheetViews>
    <sheetView tabSelected="1" zoomScalePageLayoutView="0" workbookViewId="0" topLeftCell="A72">
      <selection activeCell="D106" sqref="D106"/>
    </sheetView>
  </sheetViews>
  <sheetFormatPr defaultColWidth="9.140625" defaultRowHeight="12.75"/>
  <cols>
    <col min="1" max="1" width="3.7109375" style="57" customWidth="1"/>
    <col min="2" max="2" width="13.8515625" style="7" customWidth="1"/>
    <col min="3" max="3" width="12.00390625" style="7" customWidth="1"/>
    <col min="4" max="4" width="13.8515625" style="7" customWidth="1"/>
    <col min="5" max="5" width="4.00390625" style="28" customWidth="1"/>
    <col min="6" max="6" width="5.00390625" style="28" customWidth="1"/>
    <col min="7" max="14" width="5.00390625" style="17" customWidth="1"/>
    <col min="15" max="19" width="6.140625" style="17" customWidth="1"/>
    <col min="20" max="16384" width="9.140625" style="7" customWidth="1"/>
  </cols>
  <sheetData>
    <row r="1" spans="1:17" s="9" customFormat="1" ht="15.75" customHeight="1">
      <c r="A1" s="89" t="s">
        <v>31</v>
      </c>
      <c r="B1" s="89"/>
      <c r="C1" s="89"/>
      <c r="D1" s="89"/>
      <c r="E1" s="89"/>
      <c r="F1" s="89"/>
      <c r="G1" s="89"/>
      <c r="H1" s="89"/>
      <c r="I1" s="89"/>
      <c r="J1" s="89"/>
      <c r="K1" s="89"/>
      <c r="L1" s="89"/>
      <c r="M1" s="89"/>
      <c r="N1" s="89"/>
      <c r="O1" s="89"/>
      <c r="P1" s="35"/>
      <c r="Q1" s="8"/>
    </row>
    <row r="2" spans="1:17" s="12" customFormat="1" ht="13.5" customHeight="1">
      <c r="A2" s="91" t="s">
        <v>37</v>
      </c>
      <c r="B2" s="91"/>
      <c r="C2" s="91"/>
      <c r="D2" s="91"/>
      <c r="E2" s="91"/>
      <c r="F2" s="91"/>
      <c r="G2" s="91"/>
      <c r="H2" s="91"/>
      <c r="I2" s="91"/>
      <c r="J2" s="91"/>
      <c r="K2" s="91"/>
      <c r="L2" s="91"/>
      <c r="M2" s="91"/>
      <c r="N2" s="91"/>
      <c r="O2" s="91"/>
      <c r="P2" s="36"/>
      <c r="Q2" s="13"/>
    </row>
    <row r="3" spans="1:16" s="12" customFormat="1" ht="15" customHeight="1">
      <c r="A3" s="92" t="s">
        <v>77</v>
      </c>
      <c r="B3" s="92"/>
      <c r="C3" s="92"/>
      <c r="D3" s="92"/>
      <c r="E3" s="92"/>
      <c r="F3" s="92"/>
      <c r="G3" s="92"/>
      <c r="H3" s="92"/>
      <c r="I3" s="92"/>
      <c r="J3" s="92"/>
      <c r="K3" s="92"/>
      <c r="L3" s="92"/>
      <c r="M3" s="92"/>
      <c r="N3" s="92"/>
      <c r="O3" s="92"/>
      <c r="P3" s="37"/>
    </row>
    <row r="4" spans="1:17" s="12" customFormat="1" ht="10.5" customHeight="1">
      <c r="A4" s="84" t="s">
        <v>163</v>
      </c>
      <c r="B4" s="84"/>
      <c r="C4" s="84"/>
      <c r="D4" s="84"/>
      <c r="E4" s="84"/>
      <c r="F4" s="84"/>
      <c r="G4" s="84"/>
      <c r="H4" s="84"/>
      <c r="I4" s="84"/>
      <c r="J4" s="84"/>
      <c r="K4" s="84"/>
      <c r="L4" s="84"/>
      <c r="M4" s="84"/>
      <c r="N4" s="84"/>
      <c r="O4" s="84"/>
      <c r="P4" s="38"/>
      <c r="Q4" s="2"/>
    </row>
    <row r="5" spans="1:17" s="12" customFormat="1" ht="10.5" customHeight="1">
      <c r="A5" s="84" t="s">
        <v>164</v>
      </c>
      <c r="B5" s="84"/>
      <c r="C5" s="84"/>
      <c r="D5" s="84"/>
      <c r="E5" s="84"/>
      <c r="F5" s="84"/>
      <c r="G5" s="84"/>
      <c r="H5" s="84"/>
      <c r="I5" s="84"/>
      <c r="J5" s="84"/>
      <c r="K5" s="84"/>
      <c r="L5" s="84"/>
      <c r="M5" s="84"/>
      <c r="N5" s="84"/>
      <c r="O5" s="84"/>
      <c r="P5" s="38"/>
      <c r="Q5" s="4"/>
    </row>
    <row r="6" spans="1:19" s="12" customFormat="1" ht="9.75" customHeight="1">
      <c r="A6" s="84" t="s">
        <v>165</v>
      </c>
      <c r="B6" s="84"/>
      <c r="C6" s="84"/>
      <c r="D6" s="84"/>
      <c r="E6" s="84"/>
      <c r="F6" s="84"/>
      <c r="G6" s="84"/>
      <c r="H6" s="84"/>
      <c r="I6" s="84"/>
      <c r="J6" s="84"/>
      <c r="K6" s="84"/>
      <c r="L6" s="84"/>
      <c r="M6" s="84"/>
      <c r="N6" s="84"/>
      <c r="O6" s="84"/>
      <c r="P6" s="38"/>
      <c r="Q6" s="14"/>
      <c r="R6" s="14"/>
      <c r="S6" s="14"/>
    </row>
    <row r="7" spans="1:20" s="12" customFormat="1" ht="10.5" customHeight="1">
      <c r="A7" s="74" t="s">
        <v>166</v>
      </c>
      <c r="B7" s="75"/>
      <c r="C7" s="75"/>
      <c r="D7" s="75"/>
      <c r="E7" s="75"/>
      <c r="F7" s="75"/>
      <c r="G7" s="75"/>
      <c r="H7" s="75"/>
      <c r="I7" s="75"/>
      <c r="J7" s="75"/>
      <c r="K7" s="75"/>
      <c r="L7" s="75"/>
      <c r="M7" s="75"/>
      <c r="N7" s="75"/>
      <c r="O7" s="75"/>
      <c r="P7" s="38"/>
      <c r="Q7" s="14"/>
      <c r="R7" s="14"/>
      <c r="S7" s="14"/>
      <c r="T7" s="21"/>
    </row>
    <row r="8" spans="1:17" s="12" customFormat="1" ht="10.5" customHeight="1">
      <c r="A8" s="74" t="s">
        <v>167</v>
      </c>
      <c r="B8" s="75"/>
      <c r="C8" s="75"/>
      <c r="D8" s="75"/>
      <c r="E8" s="75"/>
      <c r="F8" s="75"/>
      <c r="G8" s="75"/>
      <c r="H8" s="75"/>
      <c r="I8" s="75"/>
      <c r="J8" s="75"/>
      <c r="K8" s="75"/>
      <c r="L8" s="75"/>
      <c r="M8" s="75"/>
      <c r="N8" s="75"/>
      <c r="O8" s="75"/>
      <c r="P8" s="39"/>
      <c r="Q8" s="4"/>
    </row>
    <row r="9" spans="1:17" s="12" customFormat="1" ht="12.75" customHeight="1">
      <c r="A9" s="76" t="s">
        <v>78</v>
      </c>
      <c r="B9" s="76"/>
      <c r="C9" s="88"/>
      <c r="D9" s="69"/>
      <c r="E9" s="69"/>
      <c r="F9" s="69"/>
      <c r="G9" s="69"/>
      <c r="H9" s="69"/>
      <c r="I9" s="69"/>
      <c r="J9" s="69"/>
      <c r="K9" s="41"/>
      <c r="L9" s="76" t="s">
        <v>79</v>
      </c>
      <c r="M9" s="76"/>
      <c r="N9" s="76"/>
      <c r="O9" s="76"/>
      <c r="P9" s="3"/>
      <c r="Q9" s="4"/>
    </row>
    <row r="10" spans="1:17" s="12" customFormat="1" ht="12.75" customHeight="1">
      <c r="A10" s="76" t="s">
        <v>45</v>
      </c>
      <c r="B10" s="76"/>
      <c r="C10" s="76"/>
      <c r="D10" s="69"/>
      <c r="E10" s="69"/>
      <c r="F10" s="69"/>
      <c r="G10" s="69"/>
      <c r="H10" s="69"/>
      <c r="I10" s="69"/>
      <c r="J10" s="69"/>
      <c r="K10" s="41"/>
      <c r="L10" s="86" t="s">
        <v>80</v>
      </c>
      <c r="M10" s="86"/>
      <c r="N10" s="86"/>
      <c r="O10" s="86"/>
      <c r="P10" s="33"/>
      <c r="Q10" s="4"/>
    </row>
    <row r="11" spans="1:17" s="12" customFormat="1" ht="19.5" customHeight="1">
      <c r="A11" s="93" t="s">
        <v>26</v>
      </c>
      <c r="B11" s="93"/>
      <c r="C11" s="93"/>
      <c r="D11" s="93"/>
      <c r="E11" s="93"/>
      <c r="F11" s="93"/>
      <c r="G11" s="93"/>
      <c r="H11" s="93"/>
      <c r="I11" s="93"/>
      <c r="J11" s="93"/>
      <c r="K11" s="93"/>
      <c r="L11" s="93"/>
      <c r="M11" s="93"/>
      <c r="N11" s="93"/>
      <c r="O11" s="93"/>
      <c r="P11" s="31"/>
      <c r="Q11" s="4"/>
    </row>
    <row r="12" spans="1:17" s="12" customFormat="1" ht="6.75" customHeight="1">
      <c r="A12" s="54"/>
      <c r="B12" s="31"/>
      <c r="C12" s="31"/>
      <c r="D12" s="31"/>
      <c r="E12" s="65"/>
      <c r="F12" s="31"/>
      <c r="G12" s="31"/>
      <c r="H12" s="31"/>
      <c r="I12" s="31"/>
      <c r="J12" s="31"/>
      <c r="K12" s="31"/>
      <c r="L12" s="31"/>
      <c r="M12" s="31"/>
      <c r="N12" s="31"/>
      <c r="O12" s="31"/>
      <c r="P12" s="34"/>
      <c r="Q12" s="4"/>
    </row>
    <row r="13" spans="1:16" s="12" customFormat="1" ht="13.5" customHeight="1">
      <c r="A13" s="85" t="s">
        <v>29</v>
      </c>
      <c r="B13" s="85"/>
      <c r="C13" s="85"/>
      <c r="D13" s="85"/>
      <c r="E13" s="85"/>
      <c r="F13" s="85"/>
      <c r="G13" s="85"/>
      <c r="H13" s="85"/>
      <c r="I13" s="85"/>
      <c r="J13" s="85"/>
      <c r="K13" s="85"/>
      <c r="L13" s="85"/>
      <c r="M13" s="85"/>
      <c r="N13" s="85"/>
      <c r="O13" s="85"/>
      <c r="P13" s="22"/>
    </row>
    <row r="14" spans="1:22" s="12" customFormat="1" ht="11.25" customHeight="1">
      <c r="A14" s="80" t="s">
        <v>36</v>
      </c>
      <c r="B14" s="80"/>
      <c r="C14" s="80"/>
      <c r="D14" s="77" t="s">
        <v>20</v>
      </c>
      <c r="E14" s="78"/>
      <c r="G14" s="90" t="s">
        <v>30</v>
      </c>
      <c r="H14" s="78"/>
      <c r="I14" s="78"/>
      <c r="J14" s="78"/>
      <c r="K14" s="1"/>
      <c r="L14" s="1"/>
      <c r="M14" s="1"/>
      <c r="N14" s="1"/>
      <c r="O14" s="16" t="s">
        <v>19</v>
      </c>
      <c r="P14" s="22"/>
      <c r="T14" s="26"/>
      <c r="U14" s="26"/>
      <c r="V14" s="26"/>
    </row>
    <row r="15" spans="1:16" s="12" customFormat="1" ht="11.25" customHeight="1">
      <c r="A15" s="55" t="s">
        <v>35</v>
      </c>
      <c r="D15" s="77" t="s">
        <v>39</v>
      </c>
      <c r="E15" s="78"/>
      <c r="F15" s="30"/>
      <c r="G15" s="79" t="s">
        <v>13</v>
      </c>
      <c r="H15" s="78"/>
      <c r="I15" s="78"/>
      <c r="J15" s="78"/>
      <c r="K15" s="16"/>
      <c r="L15" s="16"/>
      <c r="M15" s="16"/>
      <c r="O15" s="16" t="s">
        <v>176</v>
      </c>
      <c r="P15" s="40"/>
    </row>
    <row r="16" spans="1:16" s="12" customFormat="1" ht="11.25" customHeight="1">
      <c r="A16" s="55" t="s">
        <v>24</v>
      </c>
      <c r="D16" s="77" t="s">
        <v>171</v>
      </c>
      <c r="E16" s="78"/>
      <c r="F16" s="30"/>
      <c r="G16" s="79" t="s">
        <v>14</v>
      </c>
      <c r="H16" s="78"/>
      <c r="I16" s="78"/>
      <c r="J16" s="78"/>
      <c r="K16" s="16"/>
      <c r="L16" s="16"/>
      <c r="M16" s="16"/>
      <c r="N16" s="16"/>
      <c r="O16" s="4" t="s">
        <v>15</v>
      </c>
      <c r="P16" s="40"/>
    </row>
    <row r="17" spans="1:16" s="12" customFormat="1" ht="11.25" customHeight="1">
      <c r="A17" s="55" t="s">
        <v>21</v>
      </c>
      <c r="C17" s="77" t="s">
        <v>46</v>
      </c>
      <c r="D17" s="78"/>
      <c r="E17" s="78"/>
      <c r="F17" s="30"/>
      <c r="G17" s="79" t="s">
        <v>17</v>
      </c>
      <c r="H17" s="78"/>
      <c r="I17" s="78"/>
      <c r="J17" s="78"/>
      <c r="K17" s="78"/>
      <c r="L17" s="78"/>
      <c r="M17" s="77" t="s">
        <v>51</v>
      </c>
      <c r="N17" s="83"/>
      <c r="O17" s="83"/>
      <c r="P17" s="22"/>
    </row>
    <row r="18" spans="1:18" s="12" customFormat="1" ht="11.25" customHeight="1">
      <c r="A18" s="55" t="s">
        <v>22</v>
      </c>
      <c r="D18" s="77" t="s">
        <v>23</v>
      </c>
      <c r="E18" s="78"/>
      <c r="F18" s="30"/>
      <c r="G18" s="79" t="s">
        <v>18</v>
      </c>
      <c r="H18" s="78"/>
      <c r="I18" s="78"/>
      <c r="J18" s="78"/>
      <c r="K18" s="78"/>
      <c r="L18" s="16"/>
      <c r="M18" s="81" t="s">
        <v>20</v>
      </c>
      <c r="N18" s="82"/>
      <c r="O18" s="82"/>
      <c r="Q18" s="5"/>
      <c r="R18" s="16"/>
    </row>
    <row r="19" spans="1:21" s="12" customFormat="1" ht="12.75" customHeight="1">
      <c r="A19" s="55" t="s">
        <v>25</v>
      </c>
      <c r="B19" s="22"/>
      <c r="C19" s="22"/>
      <c r="D19" s="77" t="s">
        <v>48</v>
      </c>
      <c r="E19" s="78"/>
      <c r="F19" s="30"/>
      <c r="P19" s="32"/>
      <c r="Q19" s="32"/>
      <c r="R19" s="5"/>
      <c r="S19" s="6"/>
      <c r="T19" s="6"/>
      <c r="U19" s="6"/>
    </row>
    <row r="20" spans="1:21" s="12" customFormat="1" ht="12.75" customHeight="1">
      <c r="A20" s="55"/>
      <c r="B20" s="22"/>
      <c r="C20" s="22"/>
      <c r="D20" s="77"/>
      <c r="E20" s="78"/>
      <c r="F20" s="81" t="s">
        <v>40</v>
      </c>
      <c r="G20" s="82"/>
      <c r="H20" s="82"/>
      <c r="I20" s="82"/>
      <c r="J20" s="82"/>
      <c r="K20" s="82"/>
      <c r="L20" s="82"/>
      <c r="M20" s="82"/>
      <c r="N20" s="82"/>
      <c r="O20" s="82"/>
      <c r="P20" s="32"/>
      <c r="Q20" s="24"/>
      <c r="R20" s="5"/>
      <c r="S20" s="6"/>
      <c r="T20" s="6"/>
      <c r="U20" s="6"/>
    </row>
    <row r="21" spans="1:21" s="12" customFormat="1" ht="19.5" customHeight="1">
      <c r="A21" s="87" t="s">
        <v>34</v>
      </c>
      <c r="B21" s="88"/>
      <c r="C21" s="88"/>
      <c r="D21" s="88"/>
      <c r="E21" s="88"/>
      <c r="F21" s="88"/>
      <c r="G21" s="88"/>
      <c r="H21" s="88"/>
      <c r="I21" s="88"/>
      <c r="J21" s="88"/>
      <c r="K21" s="88"/>
      <c r="L21" s="88"/>
      <c r="M21" s="88"/>
      <c r="N21" s="88"/>
      <c r="O21" s="88"/>
      <c r="P21" s="32"/>
      <c r="Q21" s="24"/>
      <c r="R21" s="5"/>
      <c r="S21" s="6"/>
      <c r="T21" s="6"/>
      <c r="U21" s="6"/>
    </row>
    <row r="22" spans="1:19" ht="15" customHeight="1">
      <c r="A22" s="60" t="s">
        <v>177</v>
      </c>
      <c r="B22" s="61"/>
      <c r="C22" s="61"/>
      <c r="D22" s="61"/>
      <c r="E22" s="61"/>
      <c r="F22" s="61"/>
      <c r="G22" s="61"/>
      <c r="H22" s="61"/>
      <c r="I22" s="61"/>
      <c r="J22" s="7"/>
      <c r="K22" s="7"/>
      <c r="L22" s="7"/>
      <c r="M22" s="7"/>
      <c r="N22" s="7"/>
      <c r="O22" s="7"/>
      <c r="S22" s="7"/>
    </row>
    <row r="23" spans="1:19" ht="13.5" customHeight="1">
      <c r="A23" s="56" t="s">
        <v>0</v>
      </c>
      <c r="B23" s="18" t="s">
        <v>1</v>
      </c>
      <c r="C23" s="18" t="s">
        <v>2</v>
      </c>
      <c r="D23" s="18" t="s">
        <v>3</v>
      </c>
      <c r="E23" s="27" t="s">
        <v>4</v>
      </c>
      <c r="F23" s="19" t="s">
        <v>5</v>
      </c>
      <c r="G23" s="19" t="s">
        <v>6</v>
      </c>
      <c r="H23" s="19" t="s">
        <v>7</v>
      </c>
      <c r="I23" s="19" t="s">
        <v>8</v>
      </c>
      <c r="J23" s="19" t="s">
        <v>9</v>
      </c>
      <c r="K23" s="19" t="s">
        <v>10</v>
      </c>
      <c r="L23" s="19" t="s">
        <v>12</v>
      </c>
      <c r="M23" s="19" t="s">
        <v>27</v>
      </c>
      <c r="N23" s="19" t="s">
        <v>28</v>
      </c>
      <c r="O23" s="19" t="s">
        <v>11</v>
      </c>
      <c r="S23" s="7"/>
    </row>
    <row r="24" spans="1:19" ht="12.75" customHeight="1">
      <c r="A24" s="56">
        <v>1</v>
      </c>
      <c r="B24" s="18" t="s">
        <v>128</v>
      </c>
      <c r="C24" s="18" t="s">
        <v>129</v>
      </c>
      <c r="D24" s="18" t="s">
        <v>130</v>
      </c>
      <c r="E24" s="27">
        <v>1273</v>
      </c>
      <c r="F24" s="27">
        <v>1990</v>
      </c>
      <c r="G24" s="70">
        <v>66.1</v>
      </c>
      <c r="H24" s="70">
        <v>64.26</v>
      </c>
      <c r="I24" s="70">
        <v>61.68</v>
      </c>
      <c r="J24" s="70">
        <v>60.69</v>
      </c>
      <c r="K24" s="70">
        <v>60.55</v>
      </c>
      <c r="L24" s="70">
        <v>61.35</v>
      </c>
      <c r="M24" s="70"/>
      <c r="N24" s="70"/>
      <c r="O24" s="42">
        <f>SMALL(I24:N24,1)</f>
        <v>60.55</v>
      </c>
      <c r="S24" s="7"/>
    </row>
    <row r="25" spans="1:19" ht="3.75" customHeight="1">
      <c r="A25" s="56"/>
      <c r="B25" s="18"/>
      <c r="C25" s="18"/>
      <c r="D25" s="18"/>
      <c r="E25" s="27"/>
      <c r="F25" s="19"/>
      <c r="G25" s="70"/>
      <c r="H25" s="70"/>
      <c r="I25" s="70"/>
      <c r="J25" s="70"/>
      <c r="K25" s="70"/>
      <c r="L25" s="70"/>
      <c r="M25" s="70"/>
      <c r="N25" s="70"/>
      <c r="O25" s="19"/>
      <c r="S25" s="7"/>
    </row>
    <row r="26" spans="1:19" ht="12.75" customHeight="1">
      <c r="A26" s="56">
        <v>5</v>
      </c>
      <c r="B26" s="18" t="s">
        <v>87</v>
      </c>
      <c r="C26" s="18" t="s">
        <v>88</v>
      </c>
      <c r="D26" s="18" t="s">
        <v>89</v>
      </c>
      <c r="E26" s="27">
        <v>1999</v>
      </c>
      <c r="F26" s="27">
        <v>2010</v>
      </c>
      <c r="G26" s="70">
        <v>60.43</v>
      </c>
      <c r="H26" s="70">
        <v>59.39</v>
      </c>
      <c r="I26" s="70">
        <v>58.87</v>
      </c>
      <c r="J26" s="70">
        <v>57.53</v>
      </c>
      <c r="K26" s="70">
        <v>57.15</v>
      </c>
      <c r="L26" s="70">
        <v>56.25</v>
      </c>
      <c r="M26" s="70"/>
      <c r="N26" s="70"/>
      <c r="O26" s="42">
        <f>SMALL(I26:N26,1)</f>
        <v>56.25</v>
      </c>
      <c r="S26" s="7"/>
    </row>
    <row r="27" spans="1:19" ht="12.75" customHeight="1">
      <c r="A27" s="56">
        <v>6</v>
      </c>
      <c r="B27" s="18" t="s">
        <v>116</v>
      </c>
      <c r="C27" s="18" t="s">
        <v>117</v>
      </c>
      <c r="D27" s="18" t="s">
        <v>118</v>
      </c>
      <c r="E27" s="27">
        <v>1997</v>
      </c>
      <c r="F27" s="27">
        <v>2005</v>
      </c>
      <c r="G27" s="70">
        <v>54.15</v>
      </c>
      <c r="H27" s="70">
        <v>53.14</v>
      </c>
      <c r="I27" s="70">
        <v>51.13</v>
      </c>
      <c r="J27" s="70">
        <v>51.04</v>
      </c>
      <c r="K27" s="70">
        <v>50.38</v>
      </c>
      <c r="L27" s="70">
        <v>50.77</v>
      </c>
      <c r="M27" s="70"/>
      <c r="N27" s="70"/>
      <c r="O27" s="42">
        <f>SMALL(I27:N27,1)</f>
        <v>50.38</v>
      </c>
      <c r="S27" s="7"/>
    </row>
    <row r="28" spans="1:19" ht="12.75" customHeight="1">
      <c r="A28" s="56">
        <v>7</v>
      </c>
      <c r="B28" s="18" t="s">
        <v>184</v>
      </c>
      <c r="C28" s="18" t="s">
        <v>74</v>
      </c>
      <c r="D28" s="18" t="s">
        <v>144</v>
      </c>
      <c r="E28" s="27">
        <v>1905</v>
      </c>
      <c r="F28" s="27">
        <v>1989</v>
      </c>
      <c r="G28" s="70">
        <v>56.22</v>
      </c>
      <c r="H28" s="70">
        <v>54.92</v>
      </c>
      <c r="I28" s="70">
        <v>54.46</v>
      </c>
      <c r="J28" s="70">
        <v>54.45</v>
      </c>
      <c r="K28" s="70">
        <v>54.7</v>
      </c>
      <c r="L28" s="70">
        <v>54.34</v>
      </c>
      <c r="M28" s="70"/>
      <c r="N28" s="70"/>
      <c r="O28" s="42">
        <f>SMALL(I28:N28,1)</f>
        <v>54.34</v>
      </c>
      <c r="S28" s="7"/>
    </row>
    <row r="29" spans="1:19" ht="15" customHeight="1">
      <c r="A29" s="58" t="s">
        <v>38</v>
      </c>
      <c r="B29" s="59"/>
      <c r="C29" s="59"/>
      <c r="D29" s="59"/>
      <c r="E29" s="59"/>
      <c r="F29" s="59"/>
      <c r="G29" s="59"/>
      <c r="H29" s="59"/>
      <c r="I29" s="59"/>
      <c r="J29" s="7"/>
      <c r="K29" s="7"/>
      <c r="L29" s="7"/>
      <c r="M29" s="7"/>
      <c r="N29" s="7"/>
      <c r="O29" s="7"/>
      <c r="S29" s="7"/>
    </row>
    <row r="30" spans="1:19" ht="13.5" customHeight="1">
      <c r="A30" s="56" t="s">
        <v>0</v>
      </c>
      <c r="B30" s="18" t="s">
        <v>1</v>
      </c>
      <c r="C30" s="18" t="s">
        <v>2</v>
      </c>
      <c r="D30" s="18" t="s">
        <v>3</v>
      </c>
      <c r="E30" s="27" t="s">
        <v>4</v>
      </c>
      <c r="F30" s="19" t="s">
        <v>5</v>
      </c>
      <c r="G30" s="19" t="s">
        <v>6</v>
      </c>
      <c r="H30" s="19" t="s">
        <v>7</v>
      </c>
      <c r="I30" s="19" t="s">
        <v>8</v>
      </c>
      <c r="J30" s="19" t="s">
        <v>9</v>
      </c>
      <c r="K30" s="19" t="s">
        <v>10</v>
      </c>
      <c r="L30" s="19" t="s">
        <v>12</v>
      </c>
      <c r="M30" s="19" t="s">
        <v>27</v>
      </c>
      <c r="N30" s="19" t="s">
        <v>28</v>
      </c>
      <c r="O30" s="19" t="s">
        <v>11</v>
      </c>
      <c r="S30" s="7"/>
    </row>
    <row r="31" spans="1:19" ht="12.75" customHeight="1">
      <c r="A31" s="56">
        <v>12</v>
      </c>
      <c r="B31" s="18" t="s">
        <v>54</v>
      </c>
      <c r="C31" s="18" t="s">
        <v>43</v>
      </c>
      <c r="D31" s="18" t="s">
        <v>149</v>
      </c>
      <c r="E31" s="27">
        <v>1380</v>
      </c>
      <c r="F31" s="27">
        <v>1965</v>
      </c>
      <c r="G31" s="70">
        <v>52.73</v>
      </c>
      <c r="H31" s="70">
        <v>52.36</v>
      </c>
      <c r="I31" s="70">
        <v>51.81</v>
      </c>
      <c r="J31" s="70">
        <v>57.2</v>
      </c>
      <c r="K31" s="70"/>
      <c r="L31" s="70"/>
      <c r="M31" s="70"/>
      <c r="N31" s="70"/>
      <c r="O31" s="42">
        <f>SMALL(I31:N31,1)</f>
        <v>51.81</v>
      </c>
      <c r="S31" s="7"/>
    </row>
    <row r="32" spans="1:19" ht="12.75" customHeight="1">
      <c r="A32" s="56">
        <v>13</v>
      </c>
      <c r="B32" s="18" t="s">
        <v>152</v>
      </c>
      <c r="C32" s="18" t="s">
        <v>153</v>
      </c>
      <c r="D32" s="18" t="s">
        <v>154</v>
      </c>
      <c r="E32" s="27">
        <v>1290</v>
      </c>
      <c r="F32" s="27">
        <v>1969</v>
      </c>
      <c r="G32" s="70">
        <v>67.63</v>
      </c>
      <c r="H32" s="70">
        <v>62.49</v>
      </c>
      <c r="I32" s="70">
        <v>60.88</v>
      </c>
      <c r="J32" s="70">
        <v>60.44</v>
      </c>
      <c r="K32" s="70">
        <v>60.99</v>
      </c>
      <c r="L32" s="70">
        <v>60.86</v>
      </c>
      <c r="M32" s="70"/>
      <c r="N32" s="70"/>
      <c r="O32" s="42">
        <f>SMALL(I32:N32,1)</f>
        <v>60.44</v>
      </c>
      <c r="S32" s="7"/>
    </row>
    <row r="33" spans="1:19" ht="12.75" customHeight="1">
      <c r="A33" s="56">
        <v>14</v>
      </c>
      <c r="B33" s="18" t="s">
        <v>55</v>
      </c>
      <c r="C33" s="18" t="s">
        <v>162</v>
      </c>
      <c r="D33" s="18" t="s">
        <v>56</v>
      </c>
      <c r="E33" s="27">
        <v>1380</v>
      </c>
      <c r="F33" s="27">
        <v>1967</v>
      </c>
      <c r="G33" s="70">
        <v>54.76</v>
      </c>
      <c r="H33" s="70">
        <v>52.27</v>
      </c>
      <c r="I33" s="70">
        <v>52.13</v>
      </c>
      <c r="J33" s="70">
        <v>51.65</v>
      </c>
      <c r="K33" s="70">
        <v>51.73</v>
      </c>
      <c r="L33" s="70">
        <v>51.6</v>
      </c>
      <c r="M33" s="70"/>
      <c r="N33" s="70"/>
      <c r="O33" s="42">
        <f>SMALL(I33:N33,1)</f>
        <v>51.6</v>
      </c>
      <c r="S33" s="7"/>
    </row>
    <row r="34" spans="1:19" ht="15" customHeight="1">
      <c r="A34" s="58" t="s">
        <v>178</v>
      </c>
      <c r="B34" s="59"/>
      <c r="C34" s="59"/>
      <c r="D34" s="59"/>
      <c r="E34" s="59"/>
      <c r="F34" s="59"/>
      <c r="G34" s="59"/>
      <c r="H34" s="59"/>
      <c r="I34" s="59"/>
      <c r="J34" s="7"/>
      <c r="K34" s="7"/>
      <c r="L34" s="7"/>
      <c r="M34" s="7"/>
      <c r="N34" s="7"/>
      <c r="O34" s="7"/>
      <c r="S34" s="7"/>
    </row>
    <row r="35" spans="1:19" ht="13.5" customHeight="1">
      <c r="A35" s="56" t="s">
        <v>0</v>
      </c>
      <c r="B35" s="18" t="s">
        <v>1</v>
      </c>
      <c r="C35" s="18" t="s">
        <v>2</v>
      </c>
      <c r="D35" s="18" t="s">
        <v>3</v>
      </c>
      <c r="E35" s="27" t="s">
        <v>4</v>
      </c>
      <c r="F35" s="19" t="s">
        <v>5</v>
      </c>
      <c r="G35" s="19" t="s">
        <v>6</v>
      </c>
      <c r="H35" s="19" t="s">
        <v>7</v>
      </c>
      <c r="I35" s="19" t="s">
        <v>8</v>
      </c>
      <c r="J35" s="19" t="s">
        <v>9</v>
      </c>
      <c r="K35" s="19" t="s">
        <v>10</v>
      </c>
      <c r="L35" s="19" t="s">
        <v>12</v>
      </c>
      <c r="M35" s="19" t="s">
        <v>27</v>
      </c>
      <c r="N35" s="19" t="s">
        <v>28</v>
      </c>
      <c r="O35" s="19" t="s">
        <v>11</v>
      </c>
      <c r="S35" s="7"/>
    </row>
    <row r="36" spans="1:19" ht="12.75" customHeight="1">
      <c r="A36" s="56">
        <v>20</v>
      </c>
      <c r="B36" s="18" t="s">
        <v>143</v>
      </c>
      <c r="C36" s="18" t="s">
        <v>117</v>
      </c>
      <c r="D36" s="18" t="s">
        <v>144</v>
      </c>
      <c r="E36" s="27">
        <v>1905</v>
      </c>
      <c r="F36" s="27">
        <v>1991</v>
      </c>
      <c r="G36" s="19">
        <v>57.95</v>
      </c>
      <c r="H36" s="19">
        <v>56.97</v>
      </c>
      <c r="I36" s="19">
        <v>56.62</v>
      </c>
      <c r="J36" s="19">
        <v>55.76</v>
      </c>
      <c r="K36" s="19">
        <v>55.61</v>
      </c>
      <c r="L36" s="19">
        <v>55.77</v>
      </c>
      <c r="M36" s="19"/>
      <c r="N36" s="19"/>
      <c r="O36" s="42">
        <f>SMALL(I36:N36,1)</f>
        <v>55.61</v>
      </c>
      <c r="S36" s="7"/>
    </row>
    <row r="37" spans="1:19" ht="12.75" customHeight="1">
      <c r="A37" s="56">
        <v>22</v>
      </c>
      <c r="B37" s="18" t="s">
        <v>190</v>
      </c>
      <c r="C37" s="18" t="s">
        <v>191</v>
      </c>
      <c r="D37" s="18" t="s">
        <v>144</v>
      </c>
      <c r="E37" s="27">
        <v>1900</v>
      </c>
      <c r="F37" s="27">
        <v>1991</v>
      </c>
      <c r="G37" s="19">
        <v>64.96</v>
      </c>
      <c r="H37" s="19">
        <v>57.46</v>
      </c>
      <c r="I37" s="19">
        <v>58.45</v>
      </c>
      <c r="J37" s="19">
        <v>57.86</v>
      </c>
      <c r="K37" s="19">
        <v>57.83</v>
      </c>
      <c r="L37" s="19"/>
      <c r="M37" s="19"/>
      <c r="N37" s="19"/>
      <c r="O37" s="42">
        <f>SMALL(I37:N37,1)</f>
        <v>57.83</v>
      </c>
      <c r="S37" s="7"/>
    </row>
    <row r="38" spans="1:19" ht="3" customHeight="1">
      <c r="A38" s="56"/>
      <c r="B38" s="18"/>
      <c r="C38" s="18"/>
      <c r="D38" s="18"/>
      <c r="E38" s="27"/>
      <c r="F38" s="27"/>
      <c r="G38" s="19"/>
      <c r="H38" s="19"/>
      <c r="I38" s="19"/>
      <c r="J38" s="19"/>
      <c r="K38" s="19"/>
      <c r="L38" s="19"/>
      <c r="M38" s="19"/>
      <c r="N38" s="19"/>
      <c r="O38" s="42"/>
      <c r="S38" s="7"/>
    </row>
    <row r="39" spans="1:19" ht="12.75" customHeight="1">
      <c r="A39" s="56">
        <v>25</v>
      </c>
      <c r="B39" s="18" t="s">
        <v>96</v>
      </c>
      <c r="C39" s="18" t="s">
        <v>97</v>
      </c>
      <c r="D39" s="18" t="s">
        <v>98</v>
      </c>
      <c r="E39" s="27">
        <v>1998</v>
      </c>
      <c r="F39" s="27">
        <v>2006</v>
      </c>
      <c r="G39" s="19">
        <v>48.24</v>
      </c>
      <c r="H39" s="19">
        <v>48.61</v>
      </c>
      <c r="I39" s="19">
        <v>48.89</v>
      </c>
      <c r="J39" s="19">
        <v>48.29</v>
      </c>
      <c r="K39" s="19">
        <v>47.52</v>
      </c>
      <c r="L39" s="19">
        <v>47.55</v>
      </c>
      <c r="M39" s="19"/>
      <c r="N39" s="19"/>
      <c r="O39" s="42">
        <f>SMALL(I39:N39,1)</f>
        <v>47.52</v>
      </c>
      <c r="S39" s="7"/>
    </row>
    <row r="40" spans="1:19" ht="15" customHeight="1">
      <c r="A40" s="58" t="s">
        <v>93</v>
      </c>
      <c r="B40" s="64"/>
      <c r="C40" s="64"/>
      <c r="D40" s="64"/>
      <c r="E40" s="64"/>
      <c r="F40" s="64"/>
      <c r="G40" s="64"/>
      <c r="H40" s="64"/>
      <c r="I40" s="64"/>
      <c r="J40" s="64"/>
      <c r="K40" s="64"/>
      <c r="L40" s="20"/>
      <c r="M40" s="20"/>
      <c r="N40" s="20"/>
      <c r="S40" s="7"/>
    </row>
    <row r="41" spans="1:19" ht="13.5" customHeight="1">
      <c r="A41" s="56" t="s">
        <v>0</v>
      </c>
      <c r="B41" s="18" t="s">
        <v>1</v>
      </c>
      <c r="C41" s="18" t="s">
        <v>2</v>
      </c>
      <c r="D41" s="18" t="s">
        <v>3</v>
      </c>
      <c r="E41" s="27" t="s">
        <v>4</v>
      </c>
      <c r="F41" s="19" t="s">
        <v>5</v>
      </c>
      <c r="G41" s="19" t="s">
        <v>6</v>
      </c>
      <c r="H41" s="19" t="s">
        <v>7</v>
      </c>
      <c r="I41" s="19" t="s">
        <v>8</v>
      </c>
      <c r="J41" s="19" t="s">
        <v>9</v>
      </c>
      <c r="K41" s="19" t="s">
        <v>10</v>
      </c>
      <c r="L41" s="19" t="s">
        <v>12</v>
      </c>
      <c r="M41" s="19" t="s">
        <v>27</v>
      </c>
      <c r="N41" s="19" t="s">
        <v>28</v>
      </c>
      <c r="O41" s="19" t="s">
        <v>11</v>
      </c>
      <c r="S41" s="7" t="s">
        <v>16</v>
      </c>
    </row>
    <row r="42" spans="1:19" ht="12.75" customHeight="1">
      <c r="A42" s="56">
        <v>30</v>
      </c>
      <c r="B42" s="18" t="s">
        <v>90</v>
      </c>
      <c r="C42" s="18" t="s">
        <v>91</v>
      </c>
      <c r="D42" s="18" t="s">
        <v>92</v>
      </c>
      <c r="E42" s="27">
        <v>1600</v>
      </c>
      <c r="F42" s="27">
        <v>2003</v>
      </c>
      <c r="G42" s="19" t="s">
        <v>195</v>
      </c>
      <c r="H42" s="19" t="s">
        <v>195</v>
      </c>
      <c r="I42" s="19" t="s">
        <v>195</v>
      </c>
      <c r="J42" s="19" t="s">
        <v>195</v>
      </c>
      <c r="K42" s="19" t="s">
        <v>195</v>
      </c>
      <c r="L42" s="19" t="s">
        <v>195</v>
      </c>
      <c r="M42" s="19" t="s">
        <v>195</v>
      </c>
      <c r="N42" s="19" t="s">
        <v>195</v>
      </c>
      <c r="O42" s="42" t="e">
        <f>SMALL(I42:N42,1)</f>
        <v>#NUM!</v>
      </c>
      <c r="S42" s="7"/>
    </row>
    <row r="43" spans="1:19" ht="12.75" customHeight="1">
      <c r="A43" s="56">
        <v>31</v>
      </c>
      <c r="B43" s="18" t="s">
        <v>110</v>
      </c>
      <c r="C43" s="18" t="s">
        <v>111</v>
      </c>
      <c r="D43" s="18" t="s">
        <v>112</v>
      </c>
      <c r="E43" s="27">
        <v>1996</v>
      </c>
      <c r="F43" s="27">
        <v>1993</v>
      </c>
      <c r="G43" s="19">
        <v>63.12</v>
      </c>
      <c r="H43" s="19">
        <v>60.62</v>
      </c>
      <c r="I43" s="19">
        <v>59.16</v>
      </c>
      <c r="J43" s="70">
        <v>59</v>
      </c>
      <c r="K43" s="70">
        <v>59.2</v>
      </c>
      <c r="L43" s="70"/>
      <c r="M43" s="70"/>
      <c r="N43" s="70"/>
      <c r="O43" s="42">
        <f>SMALL(I43:N43,1)</f>
        <v>59</v>
      </c>
      <c r="S43" s="7"/>
    </row>
    <row r="44" spans="1:19" ht="12.75" customHeight="1">
      <c r="A44" s="56">
        <v>32</v>
      </c>
      <c r="B44" s="18" t="s">
        <v>185</v>
      </c>
      <c r="C44" s="18" t="s">
        <v>186</v>
      </c>
      <c r="D44" s="18" t="s">
        <v>187</v>
      </c>
      <c r="E44" s="27">
        <v>1997</v>
      </c>
      <c r="F44" s="27">
        <v>2004</v>
      </c>
      <c r="G44" s="19" t="s">
        <v>195</v>
      </c>
      <c r="H44" s="19" t="s">
        <v>195</v>
      </c>
      <c r="I44" s="19" t="s">
        <v>195</v>
      </c>
      <c r="J44" s="19" t="s">
        <v>195</v>
      </c>
      <c r="K44" s="19" t="s">
        <v>195</v>
      </c>
      <c r="L44" s="19" t="s">
        <v>195</v>
      </c>
      <c r="M44" s="19" t="s">
        <v>195</v>
      </c>
      <c r="N44" s="19" t="s">
        <v>195</v>
      </c>
      <c r="O44" s="42" t="e">
        <f>SMALL(I44:N44,1)</f>
        <v>#NUM!</v>
      </c>
      <c r="S44" s="7"/>
    </row>
    <row r="45" spans="1:19" ht="12.75" customHeight="1">
      <c r="A45" s="56">
        <v>731</v>
      </c>
      <c r="B45" s="18" t="s">
        <v>113</v>
      </c>
      <c r="C45" s="18" t="s">
        <v>114</v>
      </c>
      <c r="D45" s="18" t="s">
        <v>112</v>
      </c>
      <c r="E45" s="27">
        <v>1996</v>
      </c>
      <c r="F45" s="27">
        <v>1993</v>
      </c>
      <c r="G45" s="19">
        <v>66.31</v>
      </c>
      <c r="H45" s="19">
        <v>62.9</v>
      </c>
      <c r="I45" s="19">
        <v>62.01</v>
      </c>
      <c r="J45" s="19">
        <v>61.88</v>
      </c>
      <c r="K45" s="19">
        <v>61.49</v>
      </c>
      <c r="L45" s="19"/>
      <c r="M45" s="19"/>
      <c r="N45" s="19"/>
      <c r="O45" s="42">
        <f>SMALL(I45:N45,1)</f>
        <v>61.49</v>
      </c>
      <c r="S45" s="7"/>
    </row>
    <row r="46" spans="1:19" ht="15" customHeight="1">
      <c r="A46" s="58" t="s">
        <v>179</v>
      </c>
      <c r="B46" s="64"/>
      <c r="C46" s="64"/>
      <c r="D46" s="64"/>
      <c r="E46" s="64"/>
      <c r="F46" s="64"/>
      <c r="G46" s="64"/>
      <c r="H46" s="64"/>
      <c r="I46" s="64"/>
      <c r="J46" s="64"/>
      <c r="K46" s="64"/>
      <c r="L46" s="20"/>
      <c r="M46" s="20"/>
      <c r="N46" s="20"/>
      <c r="S46" s="7"/>
    </row>
    <row r="47" spans="1:19" ht="13.5" customHeight="1">
      <c r="A47" s="56" t="s">
        <v>0</v>
      </c>
      <c r="B47" s="18" t="s">
        <v>1</v>
      </c>
      <c r="C47" s="18" t="s">
        <v>2</v>
      </c>
      <c r="D47" s="18" t="s">
        <v>3</v>
      </c>
      <c r="E47" s="27" t="s">
        <v>4</v>
      </c>
      <c r="F47" s="19" t="s">
        <v>5</v>
      </c>
      <c r="G47" s="19" t="s">
        <v>6</v>
      </c>
      <c r="H47" s="19" t="s">
        <v>7</v>
      </c>
      <c r="I47" s="19" t="s">
        <v>8</v>
      </c>
      <c r="J47" s="19" t="s">
        <v>9</v>
      </c>
      <c r="K47" s="19" t="s">
        <v>10</v>
      </c>
      <c r="L47" s="19" t="s">
        <v>12</v>
      </c>
      <c r="M47" s="19" t="s">
        <v>27</v>
      </c>
      <c r="N47" s="19" t="s">
        <v>28</v>
      </c>
      <c r="O47" s="19" t="s">
        <v>11</v>
      </c>
      <c r="S47" s="7" t="s">
        <v>16</v>
      </c>
    </row>
    <row r="48" spans="1:19" ht="12.75" customHeight="1">
      <c r="A48" s="56">
        <v>35</v>
      </c>
      <c r="B48" s="18" t="s">
        <v>90</v>
      </c>
      <c r="C48" s="18" t="s">
        <v>91</v>
      </c>
      <c r="D48" s="18" t="s">
        <v>92</v>
      </c>
      <c r="E48" s="27">
        <v>1600</v>
      </c>
      <c r="F48" s="27">
        <v>2003</v>
      </c>
      <c r="G48" s="19">
        <v>53.23</v>
      </c>
      <c r="H48" s="70">
        <v>48.51</v>
      </c>
      <c r="I48" s="70">
        <v>46.87</v>
      </c>
      <c r="J48" s="70">
        <v>48.82</v>
      </c>
      <c r="K48" s="70">
        <v>48.49</v>
      </c>
      <c r="L48" s="70">
        <v>47.12</v>
      </c>
      <c r="M48" s="70"/>
      <c r="N48" s="70"/>
      <c r="O48" s="42">
        <f>SMALL(I48:N48,1)</f>
        <v>46.87</v>
      </c>
      <c r="S48" s="7"/>
    </row>
    <row r="49" spans="1:19" ht="12.75" customHeight="1">
      <c r="A49" s="56">
        <v>36</v>
      </c>
      <c r="B49" s="18" t="s">
        <v>147</v>
      </c>
      <c r="C49" s="18" t="s">
        <v>148</v>
      </c>
      <c r="D49" s="18" t="s">
        <v>75</v>
      </c>
      <c r="E49" s="27">
        <v>1600</v>
      </c>
      <c r="F49" s="27"/>
      <c r="G49" s="70">
        <v>50</v>
      </c>
      <c r="H49" s="70">
        <v>46.66</v>
      </c>
      <c r="I49" s="70">
        <v>45.75</v>
      </c>
      <c r="J49" s="70">
        <v>45.57</v>
      </c>
      <c r="K49" s="70">
        <v>46.14</v>
      </c>
      <c r="L49" s="70">
        <v>46.16</v>
      </c>
      <c r="M49" s="70"/>
      <c r="N49" s="70"/>
      <c r="O49" s="42">
        <f>SMALL(I49:N49,1)</f>
        <v>45.57</v>
      </c>
      <c r="S49" s="7"/>
    </row>
    <row r="50" spans="1:19" ht="12.75" customHeight="1">
      <c r="A50" s="56">
        <v>37</v>
      </c>
      <c r="B50" s="18" t="s">
        <v>125</v>
      </c>
      <c r="C50" s="18" t="s">
        <v>126</v>
      </c>
      <c r="D50" s="18" t="s">
        <v>124</v>
      </c>
      <c r="E50" s="27">
        <v>1600</v>
      </c>
      <c r="F50" s="27">
        <v>2003</v>
      </c>
      <c r="G50" s="70">
        <v>66.74</v>
      </c>
      <c r="H50" s="70">
        <v>51.71</v>
      </c>
      <c r="I50" s="70">
        <v>50.35</v>
      </c>
      <c r="J50" s="70">
        <v>50.43</v>
      </c>
      <c r="K50" s="70">
        <v>49.63</v>
      </c>
      <c r="L50" s="70">
        <v>49.29</v>
      </c>
      <c r="M50" s="70"/>
      <c r="N50" s="70"/>
      <c r="O50" s="42">
        <f>SMALL(I50:N50,1)</f>
        <v>49.29</v>
      </c>
      <c r="S50" s="7"/>
    </row>
    <row r="51" spans="1:19" ht="12.75" customHeight="1">
      <c r="A51" s="56">
        <v>38</v>
      </c>
      <c r="B51" s="18" t="s">
        <v>73</v>
      </c>
      <c r="C51" s="18" t="s">
        <v>94</v>
      </c>
      <c r="D51" s="18" t="s">
        <v>75</v>
      </c>
      <c r="E51" s="27">
        <v>1600</v>
      </c>
      <c r="F51" s="27">
        <v>1979</v>
      </c>
      <c r="G51" s="70">
        <v>48.16</v>
      </c>
      <c r="H51" s="70">
        <v>46.44</v>
      </c>
      <c r="I51" s="70">
        <v>45.25</v>
      </c>
      <c r="J51" s="70">
        <v>45.01</v>
      </c>
      <c r="K51" s="70">
        <v>44.87</v>
      </c>
      <c r="L51" s="70">
        <v>44.62</v>
      </c>
      <c r="M51" s="70"/>
      <c r="N51" s="70"/>
      <c r="O51" s="42">
        <f>SMALL(I51:N51,1)</f>
        <v>44.62</v>
      </c>
      <c r="S51" s="7"/>
    </row>
    <row r="52" spans="1:19" ht="3.75" customHeight="1">
      <c r="A52" s="47"/>
      <c r="B52" s="25"/>
      <c r="C52" s="25"/>
      <c r="D52" s="25"/>
      <c r="E52" s="29"/>
      <c r="F52" s="29"/>
      <c r="G52" s="26"/>
      <c r="H52" s="71"/>
      <c r="I52" s="71"/>
      <c r="J52" s="71"/>
      <c r="K52" s="71"/>
      <c r="L52" s="71"/>
      <c r="M52" s="71"/>
      <c r="N52" s="71"/>
      <c r="O52" s="43"/>
      <c r="S52" s="7"/>
    </row>
    <row r="53" spans="1:19" ht="12.75" customHeight="1">
      <c r="A53" s="56">
        <v>40</v>
      </c>
      <c r="B53" s="18" t="s">
        <v>84</v>
      </c>
      <c r="C53" s="18" t="s">
        <v>85</v>
      </c>
      <c r="D53" s="18" t="s">
        <v>86</v>
      </c>
      <c r="E53" s="27">
        <v>1795</v>
      </c>
      <c r="F53" s="27">
        <v>2001</v>
      </c>
      <c r="G53" s="19">
        <v>51.05</v>
      </c>
      <c r="H53" s="70">
        <v>47.4</v>
      </c>
      <c r="I53" s="70">
        <v>45.58</v>
      </c>
      <c r="J53" s="70">
        <v>44.88</v>
      </c>
      <c r="K53" s="70">
        <v>44.78</v>
      </c>
      <c r="L53" s="70">
        <v>45.28</v>
      </c>
      <c r="M53" s="70"/>
      <c r="N53" s="70"/>
      <c r="O53" s="42">
        <f>SMALL(I53:N53,1)</f>
        <v>44.78</v>
      </c>
      <c r="S53" s="7"/>
    </row>
    <row r="54" spans="1:19" ht="15" customHeight="1">
      <c r="A54" s="58" t="s">
        <v>183</v>
      </c>
      <c r="B54" s="59"/>
      <c r="C54" s="59"/>
      <c r="D54" s="59"/>
      <c r="E54" s="59"/>
      <c r="F54" s="59"/>
      <c r="G54" s="59"/>
      <c r="H54" s="59"/>
      <c r="I54" s="59"/>
      <c r="J54" s="59"/>
      <c r="K54" s="59"/>
      <c r="L54" s="7"/>
      <c r="M54" s="7"/>
      <c r="N54" s="7"/>
      <c r="S54" s="7"/>
    </row>
    <row r="55" spans="1:19" ht="13.5">
      <c r="A55" s="56" t="s">
        <v>0</v>
      </c>
      <c r="B55" s="18" t="s">
        <v>1</v>
      </c>
      <c r="C55" s="18" t="s">
        <v>2</v>
      </c>
      <c r="D55" s="18" t="s">
        <v>3</v>
      </c>
      <c r="E55" s="27" t="s">
        <v>4</v>
      </c>
      <c r="F55" s="19" t="s">
        <v>5</v>
      </c>
      <c r="G55" s="19" t="s">
        <v>6</v>
      </c>
      <c r="H55" s="19" t="s">
        <v>7</v>
      </c>
      <c r="I55" s="19" t="s">
        <v>8</v>
      </c>
      <c r="J55" s="19" t="s">
        <v>9</v>
      </c>
      <c r="K55" s="19" t="s">
        <v>10</v>
      </c>
      <c r="L55" s="19" t="s">
        <v>12</v>
      </c>
      <c r="M55" s="19" t="s">
        <v>27</v>
      </c>
      <c r="N55" s="19" t="s">
        <v>28</v>
      </c>
      <c r="O55" s="19" t="s">
        <v>11</v>
      </c>
      <c r="S55" s="7"/>
    </row>
    <row r="56" spans="1:19" ht="12.75" customHeight="1">
      <c r="A56" s="56">
        <v>48</v>
      </c>
      <c r="B56" s="45" t="s">
        <v>134</v>
      </c>
      <c r="C56" s="18" t="s">
        <v>135</v>
      </c>
      <c r="D56" s="18" t="s">
        <v>136</v>
      </c>
      <c r="E56" s="27">
        <v>1380</v>
      </c>
      <c r="F56" s="19">
        <v>1983</v>
      </c>
      <c r="G56" s="19">
        <v>66.13</v>
      </c>
      <c r="H56" s="19">
        <v>57.57</v>
      </c>
      <c r="I56" s="19">
        <v>56.96</v>
      </c>
      <c r="J56" s="19">
        <v>55.91</v>
      </c>
      <c r="K56" s="19">
        <v>55.36</v>
      </c>
      <c r="L56" s="19"/>
      <c r="M56" s="19"/>
      <c r="N56" s="19"/>
      <c r="O56" s="42">
        <f>SMALL(I56:N56,1)</f>
        <v>55.36</v>
      </c>
      <c r="S56" s="7"/>
    </row>
    <row r="57" spans="1:19" ht="12.75" customHeight="1">
      <c r="A57" s="56">
        <v>49</v>
      </c>
      <c r="B57" s="45" t="s">
        <v>168</v>
      </c>
      <c r="C57" s="18" t="s">
        <v>169</v>
      </c>
      <c r="D57" s="18" t="s">
        <v>170</v>
      </c>
      <c r="E57" s="27">
        <v>1380</v>
      </c>
      <c r="F57" s="19">
        <v>1970</v>
      </c>
      <c r="G57" s="19">
        <v>53.03</v>
      </c>
      <c r="H57" s="19">
        <v>51.99</v>
      </c>
      <c r="I57" s="19">
        <v>52.34</v>
      </c>
      <c r="J57" s="19">
        <v>51.91</v>
      </c>
      <c r="K57" s="19">
        <v>52.29</v>
      </c>
      <c r="L57" s="19">
        <v>51.39</v>
      </c>
      <c r="M57" s="19"/>
      <c r="N57" s="19"/>
      <c r="O57" s="42">
        <f>SMALL(I57:N57,1)</f>
        <v>51.39</v>
      </c>
      <c r="R57" s="7"/>
      <c r="S57" s="7"/>
    </row>
    <row r="58" spans="1:19" ht="15" customHeight="1">
      <c r="A58" s="58" t="s">
        <v>100</v>
      </c>
      <c r="B58" s="59"/>
      <c r="C58" s="59"/>
      <c r="D58" s="59"/>
      <c r="E58" s="59"/>
      <c r="F58" s="59"/>
      <c r="G58" s="59"/>
      <c r="H58" s="59"/>
      <c r="I58" s="59"/>
      <c r="J58" s="59"/>
      <c r="K58" s="59"/>
      <c r="L58" s="7"/>
      <c r="M58" s="7"/>
      <c r="N58" s="7"/>
      <c r="S58" s="7"/>
    </row>
    <row r="59" spans="1:19" ht="13.5">
      <c r="A59" s="56" t="s">
        <v>0</v>
      </c>
      <c r="B59" s="18" t="s">
        <v>1</v>
      </c>
      <c r="C59" s="18" t="s">
        <v>2</v>
      </c>
      <c r="D59" s="18" t="s">
        <v>3</v>
      </c>
      <c r="E59" s="27" t="s">
        <v>4</v>
      </c>
      <c r="F59" s="19" t="s">
        <v>5</v>
      </c>
      <c r="G59" s="19" t="s">
        <v>6</v>
      </c>
      <c r="H59" s="19" t="s">
        <v>7</v>
      </c>
      <c r="I59" s="19" t="s">
        <v>8</v>
      </c>
      <c r="J59" s="19" t="s">
        <v>9</v>
      </c>
      <c r="K59" s="19" t="s">
        <v>10</v>
      </c>
      <c r="L59" s="19" t="s">
        <v>12</v>
      </c>
      <c r="M59" s="19" t="s">
        <v>27</v>
      </c>
      <c r="N59" s="19" t="s">
        <v>28</v>
      </c>
      <c r="O59" s="19" t="s">
        <v>11</v>
      </c>
      <c r="S59" s="7"/>
    </row>
    <row r="60" spans="1:19" ht="12.75" customHeight="1">
      <c r="A60" s="56">
        <v>51</v>
      </c>
      <c r="B60" s="45" t="s">
        <v>188</v>
      </c>
      <c r="C60" s="18" t="s">
        <v>49</v>
      </c>
      <c r="D60" s="18" t="s">
        <v>189</v>
      </c>
      <c r="E60" s="27">
        <v>1998</v>
      </c>
      <c r="F60" s="19">
        <v>1977</v>
      </c>
      <c r="G60" s="70">
        <v>50.09</v>
      </c>
      <c r="H60" s="70">
        <v>49.44</v>
      </c>
      <c r="I60" s="70">
        <v>51.11</v>
      </c>
      <c r="J60" s="70">
        <v>48.5</v>
      </c>
      <c r="K60" s="70">
        <v>48.71</v>
      </c>
      <c r="L60" s="70">
        <v>47.86</v>
      </c>
      <c r="M60" s="70"/>
      <c r="N60" s="70"/>
      <c r="O60" s="42">
        <f>SMALL(I60:N60,1)</f>
        <v>47.86</v>
      </c>
      <c r="S60" s="7"/>
    </row>
    <row r="61" spans="1:19" ht="12.75" customHeight="1">
      <c r="A61" s="56">
        <v>52</v>
      </c>
      <c r="B61" s="45" t="s">
        <v>60</v>
      </c>
      <c r="C61" s="18" t="s">
        <v>61</v>
      </c>
      <c r="D61" s="18" t="s">
        <v>115</v>
      </c>
      <c r="E61" s="27">
        <v>2000</v>
      </c>
      <c r="F61" s="19">
        <v>1979</v>
      </c>
      <c r="G61" s="70">
        <v>50.47</v>
      </c>
      <c r="H61" s="70">
        <v>48.61</v>
      </c>
      <c r="I61" s="70">
        <v>48.29</v>
      </c>
      <c r="J61" s="70">
        <v>48.39</v>
      </c>
      <c r="K61" s="70">
        <v>48.23</v>
      </c>
      <c r="L61" s="70"/>
      <c r="M61" s="70"/>
      <c r="N61" s="70"/>
      <c r="O61" s="42">
        <f>SMALL(I61:N61,1)</f>
        <v>48.23</v>
      </c>
      <c r="R61" s="7"/>
      <c r="S61" s="7"/>
    </row>
    <row r="62" spans="1:19" ht="12.75" customHeight="1">
      <c r="A62" s="56">
        <v>53</v>
      </c>
      <c r="B62" s="45" t="s">
        <v>145</v>
      </c>
      <c r="C62" s="18" t="s">
        <v>76</v>
      </c>
      <c r="D62" s="18" t="s">
        <v>146</v>
      </c>
      <c r="E62" s="27">
        <v>1998</v>
      </c>
      <c r="F62" s="19">
        <v>1991</v>
      </c>
      <c r="G62" s="70">
        <v>54.8</v>
      </c>
      <c r="H62" s="70">
        <v>73.6</v>
      </c>
      <c r="I62" s="70">
        <v>53.66</v>
      </c>
      <c r="J62" s="70">
        <v>53.13</v>
      </c>
      <c r="K62" s="70">
        <v>53.12</v>
      </c>
      <c r="L62" s="70">
        <v>52.55</v>
      </c>
      <c r="M62" s="70"/>
      <c r="N62" s="70"/>
      <c r="O62" s="42">
        <f>SMALL(I62:N62,1)</f>
        <v>52.55</v>
      </c>
      <c r="R62" s="7"/>
      <c r="S62" s="7"/>
    </row>
    <row r="63" spans="1:19" ht="12.75" customHeight="1">
      <c r="A63" s="56">
        <v>55</v>
      </c>
      <c r="B63" s="18" t="s">
        <v>52</v>
      </c>
      <c r="C63" s="18" t="s">
        <v>53</v>
      </c>
      <c r="D63" s="18" t="s">
        <v>127</v>
      </c>
      <c r="E63" s="27">
        <v>1975</v>
      </c>
      <c r="F63" s="19">
        <v>1974</v>
      </c>
      <c r="G63" s="70">
        <v>48.62</v>
      </c>
      <c r="H63" s="70">
        <v>47.89</v>
      </c>
      <c r="I63" s="70">
        <v>47.62</v>
      </c>
      <c r="J63" s="70">
        <v>47.2</v>
      </c>
      <c r="K63" s="70">
        <v>46.42</v>
      </c>
      <c r="L63" s="70">
        <v>46.55</v>
      </c>
      <c r="M63" s="70"/>
      <c r="N63" s="70"/>
      <c r="O63" s="42">
        <f>SMALL(I63:N63,1)</f>
        <v>46.42</v>
      </c>
      <c r="R63" s="7"/>
      <c r="S63" s="7"/>
    </row>
    <row r="64" spans="1:19" ht="15" customHeight="1">
      <c r="A64" s="62" t="s">
        <v>99</v>
      </c>
      <c r="B64" s="63"/>
      <c r="C64" s="63"/>
      <c r="D64" s="63"/>
      <c r="E64" s="63"/>
      <c r="F64" s="63"/>
      <c r="G64" s="59"/>
      <c r="H64" s="59"/>
      <c r="I64" s="59"/>
      <c r="J64" s="59"/>
      <c r="K64" s="59"/>
      <c r="L64" s="44"/>
      <c r="M64" s="44"/>
      <c r="N64" s="44"/>
      <c r="O64" s="44"/>
      <c r="R64" s="7"/>
      <c r="S64" s="7"/>
    </row>
    <row r="65" spans="1:19" ht="13.5" customHeight="1">
      <c r="A65" s="56" t="s">
        <v>0</v>
      </c>
      <c r="B65" s="18" t="s">
        <v>1</v>
      </c>
      <c r="C65" s="18" t="s">
        <v>2</v>
      </c>
      <c r="D65" s="18" t="s">
        <v>3</v>
      </c>
      <c r="E65" s="27" t="s">
        <v>4</v>
      </c>
      <c r="F65" s="19" t="s">
        <v>5</v>
      </c>
      <c r="G65" s="19" t="s">
        <v>6</v>
      </c>
      <c r="H65" s="19" t="s">
        <v>7</v>
      </c>
      <c r="I65" s="19" t="s">
        <v>8</v>
      </c>
      <c r="J65" s="19" t="s">
        <v>9</v>
      </c>
      <c r="K65" s="19" t="s">
        <v>10</v>
      </c>
      <c r="L65" s="19" t="s">
        <v>12</v>
      </c>
      <c r="M65" s="19" t="s">
        <v>27</v>
      </c>
      <c r="N65" s="19" t="s">
        <v>28</v>
      </c>
      <c r="O65" s="19" t="s">
        <v>11</v>
      </c>
      <c r="S65" s="7"/>
    </row>
    <row r="66" spans="18:19" ht="12.75" customHeight="1">
      <c r="R66" s="7"/>
      <c r="S66" s="7"/>
    </row>
    <row r="67" spans="1:19" ht="12.75" customHeight="1">
      <c r="A67" s="56">
        <v>56</v>
      </c>
      <c r="B67" s="18" t="s">
        <v>160</v>
      </c>
      <c r="C67" s="18" t="s">
        <v>50</v>
      </c>
      <c r="D67" s="18" t="s">
        <v>161</v>
      </c>
      <c r="E67" s="27">
        <v>3200</v>
      </c>
      <c r="F67" s="27">
        <v>2003</v>
      </c>
      <c r="G67" s="70">
        <v>52.6</v>
      </c>
      <c r="H67" s="70">
        <v>50.6</v>
      </c>
      <c r="I67" s="70">
        <v>49.52</v>
      </c>
      <c r="J67" s="70">
        <v>49.25</v>
      </c>
      <c r="K67" s="70">
        <v>49.36</v>
      </c>
      <c r="L67" s="70">
        <v>48.59</v>
      </c>
      <c r="M67" s="70"/>
      <c r="N67" s="70"/>
      <c r="O67" s="42">
        <f>SMALL(I67:N67,1)</f>
        <v>48.59</v>
      </c>
      <c r="R67" s="7"/>
      <c r="S67" s="7"/>
    </row>
    <row r="68" spans="1:19" ht="12.75" customHeight="1">
      <c r="A68" s="56">
        <v>57</v>
      </c>
      <c r="B68" s="18" t="s">
        <v>157</v>
      </c>
      <c r="C68" s="18" t="s">
        <v>158</v>
      </c>
      <c r="D68" s="18" t="s">
        <v>159</v>
      </c>
      <c r="E68" s="27">
        <v>3800</v>
      </c>
      <c r="F68" s="27">
        <v>1983</v>
      </c>
      <c r="G68" s="70">
        <v>49.42</v>
      </c>
      <c r="H68" s="70">
        <v>47.58</v>
      </c>
      <c r="I68" s="70">
        <v>47.01</v>
      </c>
      <c r="J68" s="70">
        <v>47.17</v>
      </c>
      <c r="K68" s="70">
        <v>47.27</v>
      </c>
      <c r="L68" s="70">
        <v>46.72</v>
      </c>
      <c r="M68" s="70"/>
      <c r="N68" s="70"/>
      <c r="O68" s="42">
        <f>SMALL(I68:N68,1)</f>
        <v>46.72</v>
      </c>
      <c r="R68" s="7"/>
      <c r="S68" s="7"/>
    </row>
    <row r="69" spans="1:17" s="10" customFormat="1" ht="12.75" customHeight="1">
      <c r="A69" s="56">
        <v>58</v>
      </c>
      <c r="B69" s="18" t="s">
        <v>142</v>
      </c>
      <c r="C69" s="18" t="s">
        <v>47</v>
      </c>
      <c r="D69" s="18" t="s">
        <v>196</v>
      </c>
      <c r="E69" s="27">
        <v>2172</v>
      </c>
      <c r="F69" s="27">
        <v>1981</v>
      </c>
      <c r="G69" s="70" t="s">
        <v>197</v>
      </c>
      <c r="H69" s="70" t="s">
        <v>197</v>
      </c>
      <c r="I69" s="70" t="s">
        <v>197</v>
      </c>
      <c r="J69" s="70" t="s">
        <v>197</v>
      </c>
      <c r="K69" s="70" t="s">
        <v>197</v>
      </c>
      <c r="L69" s="70" t="s">
        <v>197</v>
      </c>
      <c r="M69" s="70" t="s">
        <v>197</v>
      </c>
      <c r="N69" s="70" t="s">
        <v>197</v>
      </c>
      <c r="O69" s="42" t="e">
        <f>SMALL(I69:N69,1)</f>
        <v>#NUM!</v>
      </c>
      <c r="P69" s="20"/>
      <c r="Q69" s="20"/>
    </row>
    <row r="70" spans="1:17" s="10" customFormat="1" ht="12.75" customHeight="1">
      <c r="A70" s="56">
        <v>59</v>
      </c>
      <c r="B70" s="18" t="s">
        <v>63</v>
      </c>
      <c r="C70" s="18" t="s">
        <v>61</v>
      </c>
      <c r="D70" s="18" t="s">
        <v>62</v>
      </c>
      <c r="E70" s="27">
        <v>2436</v>
      </c>
      <c r="F70" s="27">
        <v>1974</v>
      </c>
      <c r="G70" s="70">
        <v>52.97</v>
      </c>
      <c r="H70" s="70">
        <v>52.11</v>
      </c>
      <c r="I70" s="70">
        <v>52.13</v>
      </c>
      <c r="J70" s="70">
        <v>52.25</v>
      </c>
      <c r="K70" s="70">
        <v>52.63</v>
      </c>
      <c r="L70" s="70">
        <v>52.19</v>
      </c>
      <c r="M70" s="70"/>
      <c r="N70" s="70"/>
      <c r="O70" s="42">
        <f>SMALL(I70:N70,1)</f>
        <v>52.13</v>
      </c>
      <c r="P70" s="20"/>
      <c r="Q70" s="20"/>
    </row>
    <row r="71" spans="1:17" s="10" customFormat="1" ht="15" customHeight="1">
      <c r="A71" s="62" t="s">
        <v>182</v>
      </c>
      <c r="B71" s="63"/>
      <c r="C71" s="63"/>
      <c r="D71" s="63"/>
      <c r="E71" s="63"/>
      <c r="F71" s="63"/>
      <c r="G71" s="59"/>
      <c r="H71" s="59"/>
      <c r="I71" s="59"/>
      <c r="J71" s="59"/>
      <c r="K71" s="59"/>
      <c r="L71" s="44"/>
      <c r="M71" s="44"/>
      <c r="N71" s="44"/>
      <c r="O71" s="44"/>
      <c r="P71" s="20"/>
      <c r="Q71" s="20"/>
    </row>
    <row r="72" spans="1:17" s="10" customFormat="1" ht="12.75" customHeight="1">
      <c r="A72" s="56" t="s">
        <v>0</v>
      </c>
      <c r="B72" s="18" t="s">
        <v>1</v>
      </c>
      <c r="C72" s="18" t="s">
        <v>2</v>
      </c>
      <c r="D72" s="18" t="s">
        <v>3</v>
      </c>
      <c r="E72" s="27" t="s">
        <v>4</v>
      </c>
      <c r="F72" s="19" t="s">
        <v>5</v>
      </c>
      <c r="G72" s="19" t="s">
        <v>6</v>
      </c>
      <c r="H72" s="19" t="s">
        <v>7</v>
      </c>
      <c r="I72" s="19" t="s">
        <v>8</v>
      </c>
      <c r="J72" s="19" t="s">
        <v>9</v>
      </c>
      <c r="K72" s="19" t="s">
        <v>10</v>
      </c>
      <c r="L72" s="19" t="s">
        <v>12</v>
      </c>
      <c r="M72" s="19" t="s">
        <v>27</v>
      </c>
      <c r="N72" s="19" t="s">
        <v>28</v>
      </c>
      <c r="O72" s="19" t="s">
        <v>11</v>
      </c>
      <c r="P72" s="20"/>
      <c r="Q72" s="20"/>
    </row>
    <row r="73" spans="1:17" s="10" customFormat="1" ht="12.75" customHeight="1">
      <c r="A73" s="56">
        <v>61</v>
      </c>
      <c r="B73" s="18" t="s">
        <v>101</v>
      </c>
      <c r="C73" s="18" t="s">
        <v>102</v>
      </c>
      <c r="D73" s="18" t="s">
        <v>103</v>
      </c>
      <c r="E73" s="27">
        <v>1340</v>
      </c>
      <c r="F73" s="27">
        <v>1974</v>
      </c>
      <c r="G73" s="70">
        <v>66.46</v>
      </c>
      <c r="H73" s="70">
        <v>62.2</v>
      </c>
      <c r="I73" s="70">
        <v>60.87</v>
      </c>
      <c r="J73" s="70">
        <v>59.46</v>
      </c>
      <c r="K73" s="70">
        <v>59.3</v>
      </c>
      <c r="L73" s="70">
        <v>59.66</v>
      </c>
      <c r="M73" s="70"/>
      <c r="N73" s="70"/>
      <c r="O73" s="42">
        <f>SMALL(I73:N73,1)</f>
        <v>59.3</v>
      </c>
      <c r="P73" s="20"/>
      <c r="Q73" s="20"/>
    </row>
    <row r="74" spans="1:17" s="10" customFormat="1" ht="12.75" customHeight="1">
      <c r="A74" s="56">
        <v>62</v>
      </c>
      <c r="B74" s="45" t="s">
        <v>131</v>
      </c>
      <c r="C74" s="18" t="s">
        <v>132</v>
      </c>
      <c r="D74" s="18" t="s">
        <v>133</v>
      </c>
      <c r="E74" s="27">
        <v>1340</v>
      </c>
      <c r="F74" s="27">
        <v>1990</v>
      </c>
      <c r="G74" s="70">
        <v>48.6</v>
      </c>
      <c r="H74" s="70">
        <v>52.46</v>
      </c>
      <c r="I74" s="70">
        <v>46.88</v>
      </c>
      <c r="J74" s="70">
        <v>45.71</v>
      </c>
      <c r="K74" s="70">
        <v>44.43</v>
      </c>
      <c r="L74" s="70">
        <v>44.09</v>
      </c>
      <c r="M74" s="70"/>
      <c r="N74" s="70"/>
      <c r="O74" s="42">
        <f>SMALL(I74:N74,1)</f>
        <v>44.09</v>
      </c>
      <c r="P74" s="20"/>
      <c r="Q74" s="20"/>
    </row>
    <row r="75" spans="1:17" s="10" customFormat="1" ht="12.75" customHeight="1">
      <c r="A75" s="56">
        <v>63</v>
      </c>
      <c r="B75" s="18" t="s">
        <v>150</v>
      </c>
      <c r="C75" s="18" t="s">
        <v>151</v>
      </c>
      <c r="D75" s="18" t="s">
        <v>133</v>
      </c>
      <c r="E75" s="27">
        <v>1340</v>
      </c>
      <c r="F75" s="27">
        <v>1964</v>
      </c>
      <c r="G75" s="70">
        <v>50.25</v>
      </c>
      <c r="H75" s="70">
        <v>47.09</v>
      </c>
      <c r="I75" s="70">
        <v>46.82</v>
      </c>
      <c r="J75" s="70">
        <v>46.42</v>
      </c>
      <c r="K75" s="70">
        <v>45.71</v>
      </c>
      <c r="L75" s="70">
        <v>44.49</v>
      </c>
      <c r="M75" s="70"/>
      <c r="N75" s="70"/>
      <c r="O75" s="42">
        <f>SMALL(I75:N75,1)</f>
        <v>44.49</v>
      </c>
      <c r="P75" s="20"/>
      <c r="Q75" s="20"/>
    </row>
    <row r="76" spans="1:17" s="10" customFormat="1" ht="12.75" customHeight="1">
      <c r="A76" s="56"/>
      <c r="B76" s="18"/>
      <c r="C76" s="18"/>
      <c r="D76" s="18"/>
      <c r="E76" s="27"/>
      <c r="F76" s="27"/>
      <c r="G76" s="70"/>
      <c r="H76" s="70"/>
      <c r="I76" s="70"/>
      <c r="J76" s="70"/>
      <c r="K76" s="70"/>
      <c r="L76" s="70"/>
      <c r="M76" s="70"/>
      <c r="N76" s="70"/>
      <c r="O76" s="42" t="e">
        <f>SMALL(I76:N76,1)</f>
        <v>#NUM!</v>
      </c>
      <c r="P76" s="20"/>
      <c r="Q76" s="20"/>
    </row>
    <row r="77" spans="1:17" s="10" customFormat="1" ht="15" customHeight="1">
      <c r="A77" s="62" t="s">
        <v>181</v>
      </c>
      <c r="B77" s="63"/>
      <c r="C77" s="63"/>
      <c r="D77" s="63"/>
      <c r="E77" s="63"/>
      <c r="F77" s="63"/>
      <c r="G77" s="59"/>
      <c r="H77" s="59"/>
      <c r="I77" s="59"/>
      <c r="J77" s="59"/>
      <c r="K77" s="59"/>
      <c r="L77" s="44"/>
      <c r="M77" s="44"/>
      <c r="N77" s="44"/>
      <c r="O77" s="44"/>
      <c r="P77" s="20"/>
      <c r="Q77" s="20"/>
    </row>
    <row r="78" spans="1:17" s="10" customFormat="1" ht="12.75" customHeight="1">
      <c r="A78" s="56" t="s">
        <v>0</v>
      </c>
      <c r="B78" s="18" t="s">
        <v>1</v>
      </c>
      <c r="C78" s="18" t="s">
        <v>2</v>
      </c>
      <c r="D78" s="18" t="s">
        <v>3</v>
      </c>
      <c r="E78" s="27" t="s">
        <v>4</v>
      </c>
      <c r="F78" s="19" t="s">
        <v>5</v>
      </c>
      <c r="G78" s="19" t="s">
        <v>6</v>
      </c>
      <c r="H78" s="19" t="s">
        <v>7</v>
      </c>
      <c r="I78" s="19" t="s">
        <v>8</v>
      </c>
      <c r="J78" s="19" t="s">
        <v>9</v>
      </c>
      <c r="K78" s="19" t="s">
        <v>10</v>
      </c>
      <c r="L78" s="19" t="s">
        <v>12</v>
      </c>
      <c r="M78" s="19" t="s">
        <v>27</v>
      </c>
      <c r="N78" s="19" t="s">
        <v>28</v>
      </c>
      <c r="O78" s="19" t="s">
        <v>11</v>
      </c>
      <c r="P78" s="20"/>
      <c r="Q78" s="20"/>
    </row>
    <row r="79" spans="1:17" s="10" customFormat="1" ht="12.75" customHeight="1">
      <c r="A79" s="56">
        <v>65</v>
      </c>
      <c r="B79" s="18" t="s">
        <v>122</v>
      </c>
      <c r="C79" s="18" t="s">
        <v>123</v>
      </c>
      <c r="D79" s="18" t="s">
        <v>124</v>
      </c>
      <c r="E79" s="27">
        <v>2000</v>
      </c>
      <c r="F79" s="27">
        <v>1990</v>
      </c>
      <c r="G79" s="19">
        <v>50.01</v>
      </c>
      <c r="H79" s="19">
        <v>45.83</v>
      </c>
      <c r="I79" s="19">
        <v>44.58</v>
      </c>
      <c r="J79" s="70">
        <v>44.42</v>
      </c>
      <c r="K79" s="70">
        <v>43.01</v>
      </c>
      <c r="L79" s="70">
        <v>43.63</v>
      </c>
      <c r="M79" s="70"/>
      <c r="N79" s="70"/>
      <c r="O79" s="42">
        <f>SMALL(I79:N79,1)</f>
        <v>43.01</v>
      </c>
      <c r="P79" s="20"/>
      <c r="Q79" s="20"/>
    </row>
    <row r="80" spans="1:17" s="10" customFormat="1" ht="12.75" customHeight="1">
      <c r="A80" s="56">
        <v>66</v>
      </c>
      <c r="B80" s="18" t="s">
        <v>71</v>
      </c>
      <c r="C80" s="18" t="s">
        <v>192</v>
      </c>
      <c r="D80" s="18" t="s">
        <v>193</v>
      </c>
      <c r="E80" s="27">
        <v>3500</v>
      </c>
      <c r="F80" s="27"/>
      <c r="G80" s="19">
        <v>49.74</v>
      </c>
      <c r="H80" s="19">
        <v>48.58</v>
      </c>
      <c r="I80" s="19">
        <v>48.49</v>
      </c>
      <c r="J80" s="70">
        <v>46.12</v>
      </c>
      <c r="K80" s="70">
        <v>46.62</v>
      </c>
      <c r="L80" s="70"/>
      <c r="M80" s="70"/>
      <c r="N80" s="70"/>
      <c r="O80" s="42">
        <f>SMALL(I80:N80,1)</f>
        <v>46.12</v>
      </c>
      <c r="P80" s="20"/>
      <c r="Q80" s="20"/>
    </row>
    <row r="81" spans="1:17" s="10" customFormat="1" ht="3.75" customHeight="1">
      <c r="A81" s="56"/>
      <c r="B81" s="18"/>
      <c r="C81" s="18"/>
      <c r="D81" s="18"/>
      <c r="E81" s="27"/>
      <c r="F81" s="27"/>
      <c r="G81" s="19"/>
      <c r="H81" s="19"/>
      <c r="I81" s="19"/>
      <c r="J81" s="70"/>
      <c r="K81" s="70"/>
      <c r="L81" s="70"/>
      <c r="M81" s="70"/>
      <c r="N81" s="70"/>
      <c r="O81" s="42"/>
      <c r="P81" s="20"/>
      <c r="Q81" s="20"/>
    </row>
    <row r="82" spans="1:19" ht="13.5" customHeight="1">
      <c r="A82" s="56">
        <v>70</v>
      </c>
      <c r="B82" s="45" t="s">
        <v>81</v>
      </c>
      <c r="C82" s="18" t="s">
        <v>82</v>
      </c>
      <c r="D82" s="18" t="s">
        <v>83</v>
      </c>
      <c r="E82" s="27">
        <v>1298</v>
      </c>
      <c r="F82" s="27">
        <v>1991</v>
      </c>
      <c r="G82" s="19">
        <v>45.25</v>
      </c>
      <c r="H82" s="19">
        <v>43.74</v>
      </c>
      <c r="I82" s="19">
        <v>45.36</v>
      </c>
      <c r="J82" s="70">
        <v>43.28</v>
      </c>
      <c r="K82" s="70">
        <v>43.26</v>
      </c>
      <c r="L82" s="70">
        <v>42.61</v>
      </c>
      <c r="M82" s="70"/>
      <c r="N82" s="70"/>
      <c r="O82" s="42">
        <f>SMALL(I82:N82,1)</f>
        <v>42.61</v>
      </c>
      <c r="S82" s="7"/>
    </row>
    <row r="83" spans="1:19" ht="13.5" customHeight="1">
      <c r="A83" s="56">
        <v>71</v>
      </c>
      <c r="B83" s="45" t="s">
        <v>57</v>
      </c>
      <c r="C83" s="18" t="s">
        <v>58</v>
      </c>
      <c r="D83" s="18" t="s">
        <v>59</v>
      </c>
      <c r="E83" s="27">
        <v>919</v>
      </c>
      <c r="F83" s="27"/>
      <c r="G83" s="19">
        <v>50.26</v>
      </c>
      <c r="H83" s="19">
        <v>48.97</v>
      </c>
      <c r="I83" s="19">
        <v>48.54</v>
      </c>
      <c r="J83" s="70">
        <v>48.01</v>
      </c>
      <c r="K83" s="70">
        <v>48.08</v>
      </c>
      <c r="L83" s="70">
        <v>48</v>
      </c>
      <c r="M83" s="70"/>
      <c r="N83" s="70"/>
      <c r="O83" s="42">
        <f>SMALL(I83:N83,1)</f>
        <v>48</v>
      </c>
      <c r="S83" s="7"/>
    </row>
    <row r="84" spans="1:19" ht="12.75" customHeight="1">
      <c r="A84" s="56">
        <v>72</v>
      </c>
      <c r="B84" s="45" t="s">
        <v>119</v>
      </c>
      <c r="C84" s="18" t="s">
        <v>120</v>
      </c>
      <c r="D84" s="18" t="s">
        <v>121</v>
      </c>
      <c r="E84" s="27">
        <v>1500</v>
      </c>
      <c r="F84" s="27">
        <v>1996</v>
      </c>
      <c r="G84" s="19">
        <v>47.55</v>
      </c>
      <c r="H84" s="19">
        <v>44.38</v>
      </c>
      <c r="I84" s="19">
        <v>53.05</v>
      </c>
      <c r="J84" s="70">
        <v>44.7</v>
      </c>
      <c r="K84" s="70">
        <v>56.33</v>
      </c>
      <c r="L84" s="70"/>
      <c r="M84" s="70"/>
      <c r="N84" s="70"/>
      <c r="O84" s="42">
        <f>SMALL(I84:N84,1)</f>
        <v>44.7</v>
      </c>
      <c r="S84" s="7"/>
    </row>
    <row r="85" spans="1:19" ht="15" customHeight="1">
      <c r="A85" s="60" t="s">
        <v>32</v>
      </c>
      <c r="B85" s="61"/>
      <c r="C85" s="61"/>
      <c r="D85" s="61"/>
      <c r="E85" s="61"/>
      <c r="F85" s="61"/>
      <c r="G85" s="61"/>
      <c r="H85" s="61"/>
      <c r="I85" s="61"/>
      <c r="J85" s="61"/>
      <c r="K85" s="61"/>
      <c r="L85" s="44"/>
      <c r="M85" s="44"/>
      <c r="N85" s="44"/>
      <c r="O85" s="44"/>
      <c r="S85" s="7"/>
    </row>
    <row r="86" spans="1:19" ht="13.5" customHeight="1">
      <c r="A86" s="56" t="s">
        <v>0</v>
      </c>
      <c r="B86" s="45" t="s">
        <v>1</v>
      </c>
      <c r="C86" s="18" t="s">
        <v>2</v>
      </c>
      <c r="D86" s="18" t="s">
        <v>3</v>
      </c>
      <c r="E86" s="27" t="s">
        <v>4</v>
      </c>
      <c r="F86" s="19" t="s">
        <v>5</v>
      </c>
      <c r="G86" s="19" t="s">
        <v>6</v>
      </c>
      <c r="H86" s="19" t="s">
        <v>7</v>
      </c>
      <c r="I86" s="19" t="s">
        <v>8</v>
      </c>
      <c r="J86" s="19" t="s">
        <v>9</v>
      </c>
      <c r="K86" s="19" t="s">
        <v>10</v>
      </c>
      <c r="L86" s="19" t="s">
        <v>12</v>
      </c>
      <c r="M86" s="19" t="s">
        <v>27</v>
      </c>
      <c r="N86" s="19" t="s">
        <v>28</v>
      </c>
      <c r="O86" s="19" t="s">
        <v>11</v>
      </c>
      <c r="S86" s="7"/>
    </row>
    <row r="87" spans="1:19" ht="13.5" customHeight="1">
      <c r="A87" s="56">
        <v>75</v>
      </c>
      <c r="B87" s="45" t="s">
        <v>65</v>
      </c>
      <c r="C87" s="18" t="s">
        <v>44</v>
      </c>
      <c r="D87" s="18" t="s">
        <v>66</v>
      </c>
      <c r="E87" s="27">
        <v>1396</v>
      </c>
      <c r="F87" s="27">
        <v>2002</v>
      </c>
      <c r="G87" s="19">
        <v>46.97</v>
      </c>
      <c r="H87" s="19">
        <v>44.33</v>
      </c>
      <c r="I87" s="19">
        <v>43.66</v>
      </c>
      <c r="J87" s="19">
        <v>45.04</v>
      </c>
      <c r="K87" s="19">
        <v>48.94</v>
      </c>
      <c r="L87" s="70">
        <v>44.1</v>
      </c>
      <c r="M87" s="19"/>
      <c r="N87" s="19"/>
      <c r="O87" s="42">
        <f>SMALL(I87:N87,1)</f>
        <v>43.66</v>
      </c>
      <c r="S87" s="7"/>
    </row>
    <row r="88" spans="1:19" ht="12.75" customHeight="1">
      <c r="A88" s="56"/>
      <c r="B88" s="45"/>
      <c r="C88" s="18"/>
      <c r="D88" s="18"/>
      <c r="E88" s="27"/>
      <c r="F88" s="27"/>
      <c r="G88" s="19"/>
      <c r="H88" s="19"/>
      <c r="I88" s="19"/>
      <c r="J88" s="19"/>
      <c r="K88" s="19"/>
      <c r="L88" s="19"/>
      <c r="M88" s="19"/>
      <c r="N88" s="19"/>
      <c r="O88" s="42" t="e">
        <f>SMALL(I88:N88,1)</f>
        <v>#NUM!</v>
      </c>
      <c r="S88" s="7"/>
    </row>
    <row r="89" spans="1:19" ht="15" customHeight="1">
      <c r="A89" s="62" t="s">
        <v>180</v>
      </c>
      <c r="B89" s="59"/>
      <c r="C89" s="59"/>
      <c r="D89" s="59"/>
      <c r="E89" s="59"/>
      <c r="F89" s="59"/>
      <c r="G89" s="59"/>
      <c r="H89" s="59"/>
      <c r="I89" s="59"/>
      <c r="J89" s="59"/>
      <c r="K89" s="59"/>
      <c r="L89" s="44"/>
      <c r="M89" s="44"/>
      <c r="N89" s="44"/>
      <c r="O89" s="44"/>
      <c r="S89" s="7"/>
    </row>
    <row r="90" spans="1:19" ht="13.5" customHeight="1">
      <c r="A90" s="56" t="s">
        <v>0</v>
      </c>
      <c r="B90" s="18" t="s">
        <v>1</v>
      </c>
      <c r="C90" s="18" t="s">
        <v>2</v>
      </c>
      <c r="D90" s="18" t="s">
        <v>3</v>
      </c>
      <c r="E90" s="27" t="s">
        <v>4</v>
      </c>
      <c r="F90" s="19" t="s">
        <v>5</v>
      </c>
      <c r="G90" s="19" t="s">
        <v>6</v>
      </c>
      <c r="H90" s="19" t="s">
        <v>7</v>
      </c>
      <c r="I90" s="19" t="s">
        <v>8</v>
      </c>
      <c r="J90" s="19" t="s">
        <v>9</v>
      </c>
      <c r="K90" s="19" t="s">
        <v>10</v>
      </c>
      <c r="L90" s="19" t="s">
        <v>12</v>
      </c>
      <c r="M90" s="19" t="s">
        <v>27</v>
      </c>
      <c r="N90" s="19" t="s">
        <v>28</v>
      </c>
      <c r="O90" s="19" t="s">
        <v>11</v>
      </c>
      <c r="P90" s="11"/>
      <c r="R90" s="7"/>
      <c r="S90" s="7"/>
    </row>
    <row r="91" spans="1:19" ht="12.75" customHeight="1">
      <c r="A91" s="56">
        <v>80</v>
      </c>
      <c r="B91" s="45" t="s">
        <v>69</v>
      </c>
      <c r="C91" s="18" t="s">
        <v>68</v>
      </c>
      <c r="D91" s="18" t="s">
        <v>95</v>
      </c>
      <c r="E91" s="27">
        <v>999</v>
      </c>
      <c r="F91" s="27">
        <v>2008</v>
      </c>
      <c r="G91" s="70">
        <v>55.26</v>
      </c>
      <c r="H91" s="70">
        <v>47.77</v>
      </c>
      <c r="I91" s="70">
        <v>46.52</v>
      </c>
      <c r="J91" s="70">
        <v>46.92</v>
      </c>
      <c r="K91" s="70">
        <v>47.33</v>
      </c>
      <c r="L91" s="70">
        <v>45.56</v>
      </c>
      <c r="M91" s="70"/>
      <c r="N91" s="70"/>
      <c r="O91" s="42">
        <f>SMALL(I91:N91,1)</f>
        <v>45.56</v>
      </c>
      <c r="P91" s="11"/>
      <c r="Q91" s="7"/>
      <c r="R91" s="7"/>
      <c r="S91" s="7"/>
    </row>
    <row r="92" spans="1:19" ht="12.75" customHeight="1">
      <c r="A92" s="56">
        <v>780</v>
      </c>
      <c r="B92" s="45" t="s">
        <v>67</v>
      </c>
      <c r="C92" s="18" t="s">
        <v>68</v>
      </c>
      <c r="D92" s="18" t="s">
        <v>95</v>
      </c>
      <c r="E92" s="27">
        <v>999</v>
      </c>
      <c r="F92" s="27">
        <v>2008</v>
      </c>
      <c r="G92" s="70">
        <v>45.8</v>
      </c>
      <c r="H92" s="70">
        <v>44.14</v>
      </c>
      <c r="I92" s="70">
        <v>43.88</v>
      </c>
      <c r="J92" s="70">
        <v>43.61</v>
      </c>
      <c r="K92" s="70">
        <v>43.03</v>
      </c>
      <c r="L92" s="70">
        <v>43.18</v>
      </c>
      <c r="M92" s="70"/>
      <c r="N92" s="70"/>
      <c r="O92" s="42">
        <f>SMALL(I92:N92,1)</f>
        <v>43.03</v>
      </c>
      <c r="P92" s="11"/>
      <c r="Q92" s="7"/>
      <c r="R92" s="7"/>
      <c r="S92" s="7"/>
    </row>
    <row r="93" spans="1:19" ht="12.75" customHeight="1">
      <c r="A93" s="56">
        <v>82</v>
      </c>
      <c r="B93" s="45" t="s">
        <v>137</v>
      </c>
      <c r="C93" s="18" t="s">
        <v>138</v>
      </c>
      <c r="D93" s="18" t="s">
        <v>139</v>
      </c>
      <c r="E93" s="27">
        <v>999</v>
      </c>
      <c r="F93" s="27">
        <v>1994</v>
      </c>
      <c r="G93" s="70">
        <v>46.57</v>
      </c>
      <c r="H93" s="70">
        <v>42.74</v>
      </c>
      <c r="I93" s="70">
        <v>42.09</v>
      </c>
      <c r="J93" s="70">
        <v>41.09</v>
      </c>
      <c r="K93" s="70">
        <v>41</v>
      </c>
      <c r="L93" s="70"/>
      <c r="M93" s="70"/>
      <c r="N93" s="70"/>
      <c r="O93" s="42">
        <f>SMALL(I93:N93,1)</f>
        <v>41</v>
      </c>
      <c r="S93" s="7"/>
    </row>
    <row r="94" spans="1:19" ht="3.75" customHeight="1">
      <c r="A94" s="56"/>
      <c r="B94" s="18"/>
      <c r="C94" s="18"/>
      <c r="D94" s="18"/>
      <c r="E94" s="27"/>
      <c r="F94" s="19"/>
      <c r="G94" s="70"/>
      <c r="H94" s="70"/>
      <c r="I94" s="70"/>
      <c r="J94" s="70"/>
      <c r="K94" s="70"/>
      <c r="L94" s="70"/>
      <c r="M94" s="70"/>
      <c r="N94" s="70"/>
      <c r="O94" s="19"/>
      <c r="S94" s="7"/>
    </row>
    <row r="95" spans="1:19" ht="12.75" customHeight="1">
      <c r="A95" s="56">
        <v>85</v>
      </c>
      <c r="B95" s="18" t="s">
        <v>104</v>
      </c>
      <c r="C95" s="18" t="s">
        <v>105</v>
      </c>
      <c r="D95" s="18" t="s">
        <v>106</v>
      </c>
      <c r="E95" s="27">
        <v>1500</v>
      </c>
      <c r="F95" s="27">
        <v>2002</v>
      </c>
      <c r="G95" s="70">
        <v>42.22</v>
      </c>
      <c r="H95" s="70">
        <v>40.73</v>
      </c>
      <c r="I95" s="70">
        <v>39.99</v>
      </c>
      <c r="J95" s="70">
        <v>39.42</v>
      </c>
      <c r="K95" s="70"/>
      <c r="L95" s="70"/>
      <c r="M95" s="70"/>
      <c r="N95" s="70"/>
      <c r="O95" s="42">
        <f>SMALL(I95:N95,1)</f>
        <v>39.42</v>
      </c>
      <c r="S95" s="7"/>
    </row>
    <row r="96" spans="1:19" ht="12.75" customHeight="1">
      <c r="A96" s="56"/>
      <c r="B96" s="18"/>
      <c r="C96" s="18"/>
      <c r="D96" s="18"/>
      <c r="E96" s="27"/>
      <c r="F96" s="27"/>
      <c r="G96" s="70"/>
      <c r="H96" s="70"/>
      <c r="I96" s="70"/>
      <c r="J96" s="70"/>
      <c r="K96" s="70"/>
      <c r="L96" s="70"/>
      <c r="M96" s="70"/>
      <c r="N96" s="70"/>
      <c r="O96" s="42" t="e">
        <f>SMALL(I96:N96,1)</f>
        <v>#NUM!</v>
      </c>
      <c r="S96" s="7"/>
    </row>
    <row r="97" spans="1:19" ht="15" customHeight="1">
      <c r="A97" s="62" t="s">
        <v>172</v>
      </c>
      <c r="B97" s="59"/>
      <c r="C97" s="59"/>
      <c r="D97" s="59"/>
      <c r="E97" s="59"/>
      <c r="F97" s="59"/>
      <c r="G97" s="59"/>
      <c r="H97" s="59"/>
      <c r="I97" s="59"/>
      <c r="J97" s="59"/>
      <c r="K97" s="59"/>
      <c r="L97" s="44"/>
      <c r="M97" s="44"/>
      <c r="N97" s="44"/>
      <c r="O97" s="44"/>
      <c r="S97" s="7"/>
    </row>
    <row r="98" spans="1:19" ht="12.75" customHeight="1">
      <c r="A98" s="56" t="s">
        <v>0</v>
      </c>
      <c r="B98" s="18" t="s">
        <v>1</v>
      </c>
      <c r="C98" s="18" t="s">
        <v>2</v>
      </c>
      <c r="D98" s="18" t="s">
        <v>3</v>
      </c>
      <c r="E98" s="27" t="s">
        <v>4</v>
      </c>
      <c r="F98" s="19" t="s">
        <v>5</v>
      </c>
      <c r="G98" s="19" t="s">
        <v>6</v>
      </c>
      <c r="H98" s="19" t="s">
        <v>7</v>
      </c>
      <c r="I98" s="19" t="s">
        <v>8</v>
      </c>
      <c r="J98" s="19" t="s">
        <v>9</v>
      </c>
      <c r="K98" s="19" t="s">
        <v>10</v>
      </c>
      <c r="L98" s="19" t="s">
        <v>12</v>
      </c>
      <c r="M98" s="19" t="s">
        <v>27</v>
      </c>
      <c r="N98" s="19" t="s">
        <v>28</v>
      </c>
      <c r="O98" s="19" t="s">
        <v>11</v>
      </c>
      <c r="S98" s="7"/>
    </row>
    <row r="99" spans="1:19" ht="12.75" customHeight="1">
      <c r="A99" s="56">
        <v>87</v>
      </c>
      <c r="B99" s="18" t="s">
        <v>70</v>
      </c>
      <c r="C99" s="18" t="s">
        <v>192</v>
      </c>
      <c r="D99" s="18" t="s">
        <v>194</v>
      </c>
      <c r="E99" s="27">
        <v>1900</v>
      </c>
      <c r="F99" s="19">
        <v>1997</v>
      </c>
      <c r="G99" s="19">
        <v>49.03</v>
      </c>
      <c r="H99" s="19">
        <v>45.93</v>
      </c>
      <c r="I99" s="19">
        <v>45.76</v>
      </c>
      <c r="J99" s="19">
        <v>45.05</v>
      </c>
      <c r="K99" s="19">
        <v>45.29</v>
      </c>
      <c r="L99" s="19"/>
      <c r="M99" s="19"/>
      <c r="N99" s="19"/>
      <c r="O99" s="42">
        <f>SMALL(I99:N99,1)</f>
        <v>45.05</v>
      </c>
      <c r="S99" s="7"/>
    </row>
    <row r="100" spans="1:19" ht="12.75" customHeight="1">
      <c r="A100" s="56">
        <v>88</v>
      </c>
      <c r="B100" s="18" t="s">
        <v>173</v>
      </c>
      <c r="C100" s="18" t="s">
        <v>174</v>
      </c>
      <c r="D100" s="18" t="s">
        <v>175</v>
      </c>
      <c r="E100" s="27">
        <v>1176</v>
      </c>
      <c r="F100" s="27">
        <v>1995</v>
      </c>
      <c r="G100" s="19" t="s">
        <v>195</v>
      </c>
      <c r="H100" s="19" t="s">
        <v>195</v>
      </c>
      <c r="I100" s="19" t="s">
        <v>195</v>
      </c>
      <c r="J100" s="19" t="s">
        <v>195</v>
      </c>
      <c r="K100" s="19" t="s">
        <v>195</v>
      </c>
      <c r="L100" s="19" t="s">
        <v>195</v>
      </c>
      <c r="M100" s="19" t="s">
        <v>195</v>
      </c>
      <c r="N100" s="19" t="s">
        <v>195</v>
      </c>
      <c r="O100" s="42" t="e">
        <f>SMALL(I100:N100,1)</f>
        <v>#NUM!</v>
      </c>
      <c r="S100" s="7"/>
    </row>
    <row r="101" spans="1:18" s="15" customFormat="1" ht="15" customHeight="1">
      <c r="A101" s="62" t="s">
        <v>33</v>
      </c>
      <c r="B101" s="59"/>
      <c r="C101" s="59"/>
      <c r="D101" s="59"/>
      <c r="E101" s="59"/>
      <c r="F101" s="59"/>
      <c r="G101" s="59"/>
      <c r="H101" s="59"/>
      <c r="I101" s="59"/>
      <c r="J101" s="59"/>
      <c r="K101" s="59"/>
      <c r="L101" s="44"/>
      <c r="M101" s="44"/>
      <c r="N101" s="44"/>
      <c r="O101" s="44"/>
      <c r="P101" s="23"/>
      <c r="Q101" s="23"/>
      <c r="R101" s="23"/>
    </row>
    <row r="102" spans="1:19" ht="13.5">
      <c r="A102" s="56" t="s">
        <v>0</v>
      </c>
      <c r="B102" s="18" t="s">
        <v>1</v>
      </c>
      <c r="C102" s="18" t="s">
        <v>2</v>
      </c>
      <c r="D102" s="18" t="s">
        <v>3</v>
      </c>
      <c r="E102" s="27" t="s">
        <v>4</v>
      </c>
      <c r="F102" s="19" t="s">
        <v>5</v>
      </c>
      <c r="G102" s="19" t="s">
        <v>6</v>
      </c>
      <c r="H102" s="19" t="s">
        <v>7</v>
      </c>
      <c r="I102" s="19" t="s">
        <v>8</v>
      </c>
      <c r="J102" s="19" t="s">
        <v>9</v>
      </c>
      <c r="K102" s="19" t="s">
        <v>10</v>
      </c>
      <c r="L102" s="19" t="s">
        <v>12</v>
      </c>
      <c r="M102" s="19" t="s">
        <v>27</v>
      </c>
      <c r="N102" s="19" t="s">
        <v>28</v>
      </c>
      <c r="O102" s="19" t="s">
        <v>11</v>
      </c>
      <c r="S102" s="7"/>
    </row>
    <row r="103" spans="1:19" ht="12.75" customHeight="1">
      <c r="A103" s="56">
        <v>90</v>
      </c>
      <c r="B103" s="18" t="s">
        <v>107</v>
      </c>
      <c r="C103" s="18" t="s">
        <v>108</v>
      </c>
      <c r="D103" s="18" t="s">
        <v>109</v>
      </c>
      <c r="E103" s="27">
        <v>3100</v>
      </c>
      <c r="F103" s="27">
        <v>1969</v>
      </c>
      <c r="G103" s="19" t="s">
        <v>195</v>
      </c>
      <c r="H103" s="19" t="s">
        <v>195</v>
      </c>
      <c r="I103" s="19" t="s">
        <v>195</v>
      </c>
      <c r="J103" s="19" t="s">
        <v>195</v>
      </c>
      <c r="K103" s="19" t="s">
        <v>195</v>
      </c>
      <c r="L103" s="19" t="s">
        <v>195</v>
      </c>
      <c r="M103" s="19" t="s">
        <v>195</v>
      </c>
      <c r="N103" s="19" t="s">
        <v>195</v>
      </c>
      <c r="O103" s="42" t="e">
        <f>SMALL(I103:N103,1)</f>
        <v>#NUM!</v>
      </c>
      <c r="S103" s="7"/>
    </row>
    <row r="104" spans="1:19" ht="12.75" customHeight="1">
      <c r="A104" s="56">
        <v>91</v>
      </c>
      <c r="B104" s="18" t="s">
        <v>140</v>
      </c>
      <c r="C104" s="18" t="s">
        <v>64</v>
      </c>
      <c r="D104" s="18" t="s">
        <v>141</v>
      </c>
      <c r="E104" s="27">
        <v>3900</v>
      </c>
      <c r="F104" s="27">
        <v>1948</v>
      </c>
      <c r="G104" s="19">
        <v>57.11</v>
      </c>
      <c r="H104" s="70">
        <v>59</v>
      </c>
      <c r="I104" s="70">
        <v>54.55</v>
      </c>
      <c r="J104" s="70">
        <v>54.71</v>
      </c>
      <c r="K104" s="70">
        <v>54.94</v>
      </c>
      <c r="L104" s="70"/>
      <c r="M104" s="70"/>
      <c r="N104" s="70"/>
      <c r="O104" s="42">
        <f>SMALL(I104:N104,1)</f>
        <v>54.55</v>
      </c>
      <c r="S104" s="7"/>
    </row>
    <row r="105" spans="1:19" ht="12.75" customHeight="1">
      <c r="A105" s="56">
        <v>92</v>
      </c>
      <c r="B105" s="18" t="s">
        <v>72</v>
      </c>
      <c r="C105" s="18" t="s">
        <v>155</v>
      </c>
      <c r="D105" s="18" t="s">
        <v>156</v>
      </c>
      <c r="E105" s="27">
        <v>1700</v>
      </c>
      <c r="F105" s="27">
        <v>1970</v>
      </c>
      <c r="G105" s="19">
        <v>49.33</v>
      </c>
      <c r="H105" s="70">
        <v>46.96</v>
      </c>
      <c r="I105" s="70">
        <v>47.28</v>
      </c>
      <c r="J105" s="70">
        <v>48.08</v>
      </c>
      <c r="K105" s="70">
        <v>47.2</v>
      </c>
      <c r="L105" s="70">
        <v>47.06</v>
      </c>
      <c r="M105" s="70"/>
      <c r="N105" s="70"/>
      <c r="O105" s="42">
        <f>SMALL(I105:N105,1)</f>
        <v>47.06</v>
      </c>
      <c r="S105" s="7"/>
    </row>
    <row r="106" spans="1:19" ht="12.75" customHeight="1">
      <c r="A106" s="47"/>
      <c r="B106" s="25"/>
      <c r="C106" s="25"/>
      <c r="D106" s="25"/>
      <c r="E106" s="29"/>
      <c r="F106" s="29"/>
      <c r="G106" s="26"/>
      <c r="H106" s="26"/>
      <c r="I106" s="26"/>
      <c r="J106" s="26"/>
      <c r="K106" s="26"/>
      <c r="L106" s="26"/>
      <c r="M106" s="26"/>
      <c r="N106" s="26"/>
      <c r="O106" s="43"/>
      <c r="S106" s="7"/>
    </row>
    <row r="107" spans="1:19" ht="12.75" customHeight="1">
      <c r="A107" s="47"/>
      <c r="B107" s="25"/>
      <c r="C107" s="25"/>
      <c r="D107" s="25"/>
      <c r="E107" s="29"/>
      <c r="F107" s="29"/>
      <c r="G107" s="26"/>
      <c r="H107" s="26"/>
      <c r="I107" s="26"/>
      <c r="J107" s="26"/>
      <c r="K107" s="26"/>
      <c r="L107" s="26"/>
      <c r="M107" s="26"/>
      <c r="N107" s="26"/>
      <c r="O107" s="43"/>
      <c r="S107" s="7"/>
    </row>
    <row r="108" spans="1:19" ht="12.75" customHeight="1">
      <c r="A108" s="47"/>
      <c r="B108" s="25"/>
      <c r="C108" s="25"/>
      <c r="D108" s="25"/>
      <c r="E108" s="29"/>
      <c r="F108" s="29"/>
      <c r="G108" s="26"/>
      <c r="H108" s="26"/>
      <c r="I108" s="26"/>
      <c r="J108" s="26"/>
      <c r="K108" s="26"/>
      <c r="L108" s="26"/>
      <c r="M108" s="26"/>
      <c r="N108" s="26"/>
      <c r="O108" s="43"/>
      <c r="S108" s="7"/>
    </row>
    <row r="109" spans="1:19" ht="12.75" customHeight="1">
      <c r="A109" s="47"/>
      <c r="B109" s="25"/>
      <c r="C109" s="25"/>
      <c r="D109" s="25"/>
      <c r="E109" s="29"/>
      <c r="F109" s="29"/>
      <c r="G109" s="26"/>
      <c r="H109" s="26"/>
      <c r="I109" s="26"/>
      <c r="J109" s="26"/>
      <c r="K109" s="26"/>
      <c r="L109" s="26"/>
      <c r="M109" s="26"/>
      <c r="N109" s="26"/>
      <c r="O109" s="43"/>
      <c r="S109" s="7"/>
    </row>
    <row r="110" spans="2:20" ht="20.25">
      <c r="B110" s="49"/>
      <c r="C110" s="50"/>
      <c r="D110" s="50"/>
      <c r="E110" s="66"/>
      <c r="F110" s="50"/>
      <c r="G110" s="50"/>
      <c r="H110" s="50"/>
      <c r="I110" s="50"/>
      <c r="J110" s="50"/>
      <c r="K110" s="50"/>
      <c r="L110" s="50"/>
      <c r="M110" s="20"/>
      <c r="N110" s="20"/>
      <c r="T110" s="17"/>
    </row>
    <row r="111" spans="2:20" ht="12.75">
      <c r="B111" s="49"/>
      <c r="C111" s="51"/>
      <c r="D111" s="51"/>
      <c r="E111" s="67"/>
      <c r="F111" s="51"/>
      <c r="G111" s="51"/>
      <c r="H111" s="51"/>
      <c r="I111" s="51"/>
      <c r="J111" s="51"/>
      <c r="K111" s="51"/>
      <c r="L111" s="51"/>
      <c r="M111" s="20"/>
      <c r="N111" s="20"/>
      <c r="T111" s="17"/>
    </row>
    <row r="112" spans="2:14" ht="12.75" customHeight="1">
      <c r="B112" s="49"/>
      <c r="C112" s="50"/>
      <c r="D112" s="94" t="s">
        <v>41</v>
      </c>
      <c r="E112" s="73"/>
      <c r="F112" s="73"/>
      <c r="G112" s="73"/>
      <c r="H112" s="73"/>
      <c r="I112" s="73"/>
      <c r="J112" s="73"/>
      <c r="K112" s="50"/>
      <c r="L112" s="50"/>
      <c r="M112" s="20"/>
      <c r="N112" s="20"/>
    </row>
    <row r="113" spans="2:14" ht="12.75" customHeight="1">
      <c r="B113" s="49"/>
      <c r="C113" s="51"/>
      <c r="D113" s="72" t="s">
        <v>42</v>
      </c>
      <c r="E113" s="73"/>
      <c r="F113" s="73"/>
      <c r="G113" s="73"/>
      <c r="H113" s="73"/>
      <c r="I113" s="73"/>
      <c r="J113" s="73"/>
      <c r="K113" s="51"/>
      <c r="L113" s="51"/>
      <c r="M113" s="20"/>
      <c r="N113" s="20"/>
    </row>
    <row r="114" spans="2:14" ht="12.75" customHeight="1">
      <c r="B114" s="49"/>
      <c r="C114" s="50"/>
      <c r="D114" s="50"/>
      <c r="E114" s="66"/>
      <c r="F114" s="50"/>
      <c r="G114" s="50"/>
      <c r="H114" s="50"/>
      <c r="I114" s="50"/>
      <c r="J114" s="50"/>
      <c r="K114" s="50"/>
      <c r="L114" s="50"/>
      <c r="M114" s="20"/>
      <c r="N114" s="20"/>
    </row>
    <row r="115" spans="2:14" ht="12.75" customHeight="1">
      <c r="B115" s="49"/>
      <c r="C115" s="51"/>
      <c r="D115" s="51"/>
      <c r="E115" s="67"/>
      <c r="F115" s="51"/>
      <c r="G115" s="51"/>
      <c r="H115" s="51"/>
      <c r="I115" s="51"/>
      <c r="J115" s="51"/>
      <c r="K115" s="51"/>
      <c r="L115" s="51"/>
      <c r="M115" s="20"/>
      <c r="N115" s="20"/>
    </row>
    <row r="116" spans="2:12" ht="12.75" customHeight="1">
      <c r="B116" s="13"/>
      <c r="C116" s="52"/>
      <c r="D116" s="52"/>
      <c r="E116" s="68"/>
      <c r="F116" s="52"/>
      <c r="G116" s="52"/>
      <c r="H116" s="52"/>
      <c r="I116" s="52"/>
      <c r="J116" s="52"/>
      <c r="K116" s="52"/>
      <c r="L116" s="52"/>
    </row>
    <row r="117" spans="2:12" ht="12.75" customHeight="1">
      <c r="B117" s="13"/>
      <c r="C117" s="52"/>
      <c r="D117" s="52"/>
      <c r="E117" s="68"/>
      <c r="F117" s="52"/>
      <c r="G117" s="52"/>
      <c r="H117" s="52"/>
      <c r="I117" s="52"/>
      <c r="J117" s="52"/>
      <c r="K117" s="52"/>
      <c r="L117" s="52"/>
    </row>
    <row r="118" spans="2:4" ht="12.75" customHeight="1">
      <c r="B118" s="13"/>
      <c r="C118" s="13"/>
      <c r="D118" s="13"/>
    </row>
    <row r="119" ht="12.75" customHeight="1"/>
    <row r="120" ht="12.75" customHeight="1"/>
    <row r="121" ht="12.75" customHeight="1"/>
    <row r="122" ht="12.75" customHeight="1"/>
    <row r="123" ht="12.75" customHeight="1"/>
    <row r="124" ht="12.75" customHeight="1"/>
    <row r="125" ht="12.75" customHeight="1"/>
    <row r="126" spans="18:19" ht="12.75" customHeight="1">
      <c r="R126" s="7"/>
      <c r="S126" s="7"/>
    </row>
    <row r="127" spans="18:19" ht="12.75" customHeight="1">
      <c r="R127" s="7"/>
      <c r="S127" s="7"/>
    </row>
    <row r="142" spans="4:10" ht="13.5">
      <c r="D142" s="46"/>
      <c r="E142" s="53"/>
      <c r="F142" s="53"/>
      <c r="G142" s="53"/>
      <c r="H142" s="53"/>
      <c r="I142" s="53"/>
      <c r="J142" s="53"/>
    </row>
    <row r="143" spans="4:10" ht="13.5">
      <c r="D143" s="48"/>
      <c r="E143" s="53"/>
      <c r="F143" s="53"/>
      <c r="G143" s="53"/>
      <c r="H143" s="53"/>
      <c r="I143" s="53"/>
      <c r="J143" s="53"/>
    </row>
  </sheetData>
  <sheetProtection/>
  <mergeCells count="33">
    <mergeCell ref="D113:J113"/>
    <mergeCell ref="G15:J15"/>
    <mergeCell ref="G17:L17"/>
    <mergeCell ref="D20:E20"/>
    <mergeCell ref="D19:E19"/>
    <mergeCell ref="D112:J112"/>
    <mergeCell ref="A1:O1"/>
    <mergeCell ref="A9:C9"/>
    <mergeCell ref="G14:J14"/>
    <mergeCell ref="D16:E16"/>
    <mergeCell ref="G16:J16"/>
    <mergeCell ref="A2:O2"/>
    <mergeCell ref="A3:O3"/>
    <mergeCell ref="D14:E14"/>
    <mergeCell ref="L9:O9"/>
    <mergeCell ref="A11:O11"/>
    <mergeCell ref="A4:O4"/>
    <mergeCell ref="A6:O6"/>
    <mergeCell ref="A7:O7"/>
    <mergeCell ref="A5:O5"/>
    <mergeCell ref="D18:E18"/>
    <mergeCell ref="D15:E15"/>
    <mergeCell ref="A13:O13"/>
    <mergeCell ref="L10:O10"/>
    <mergeCell ref="A21:O21"/>
    <mergeCell ref="A8:O8"/>
    <mergeCell ref="A10:C10"/>
    <mergeCell ref="C17:E17"/>
    <mergeCell ref="G18:K18"/>
    <mergeCell ref="A14:C14"/>
    <mergeCell ref="F20:O20"/>
    <mergeCell ref="M18:O18"/>
    <mergeCell ref="M17:O17"/>
  </mergeCells>
  <printOptions/>
  <pageMargins left="0.23622047244094488" right="0.23622047244094488" top="0.5511811023622047" bottom="0.354330708661417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Crytex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Stuart Bean</dc:creator>
  <cp:keywords/>
  <dc:description/>
  <cp:lastModifiedBy>csb</cp:lastModifiedBy>
  <cp:lastPrinted>2013-08-18T17:14:03Z</cp:lastPrinted>
  <dcterms:created xsi:type="dcterms:W3CDTF">2004-02-17T17:37:52Z</dcterms:created>
  <dcterms:modified xsi:type="dcterms:W3CDTF">2013-08-27T14:39:38Z</dcterms:modified>
  <cp:category/>
  <cp:version/>
  <cp:contentType/>
  <cp:contentStatus/>
</cp:coreProperties>
</file>